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D:\小旸树\小旸树项目\2026\2.市级\质检院\试剂耗材3\"/>
    </mc:Choice>
  </mc:AlternateContent>
  <xr:revisionPtr revIDLastSave="0" documentId="8_{6E4B2027-481C-48C7-972C-79A223114AB7}" xr6:coauthVersionLast="47" xr6:coauthVersionMax="47" xr10:uidLastSave="{00000000-0000-0000-0000-000000000000}"/>
  <bookViews>
    <workbookView xWindow="168" yWindow="804" windowWidth="15012" windowHeight="13008" tabRatio="837" activeTab="3" xr2:uid="{00000000-000D-0000-FFFF-FFFF00000000}"/>
  </bookViews>
  <sheets>
    <sheet name="投标注意事项" sheetId="14" r:id="rId1"/>
    <sheet name="采购包1" sheetId="10" r:id="rId2"/>
    <sheet name="采购包2" sheetId="6" r:id="rId3"/>
    <sheet name="采购包3" sheetId="3" r:id="rId4"/>
  </sheets>
  <definedNames>
    <definedName name="_xlnm._FilterDatabase" localSheetId="1" hidden="1">采购包1!$A$2:$N$32</definedName>
    <definedName name="_xlnm._FilterDatabase" localSheetId="2" hidden="1">采购包2!$A$1:$O$158</definedName>
    <definedName name="_xlnm._FilterDatabase" localSheetId="3" hidden="1">采购包3!$A$2:$P$66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3" l="1"/>
  <c r="G66" i="3" s="1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3" i="3"/>
  <c r="G4" i="6"/>
  <c r="G158" i="6" s="1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3" i="6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" i="10"/>
  <c r="G32" i="10"/>
</calcChain>
</file>

<file path=xl/sharedStrings.xml><?xml version="1.0" encoding="utf-8"?>
<sst xmlns="http://schemas.openxmlformats.org/spreadsheetml/2006/main" count="1272" uniqueCount="394">
  <si>
    <r>
      <rPr>
        <sz val="36"/>
        <color rgb="FFFF0000"/>
        <rFont val="宋体"/>
        <charset val="134"/>
        <scheme val="minor"/>
      </rPr>
      <t>投标注意事项</t>
    </r>
    <r>
      <rPr>
        <sz val="26"/>
        <color theme="1"/>
        <rFont val="宋体"/>
        <charset val="134"/>
        <scheme val="minor"/>
      </rPr>
      <t xml:space="preserve">
</t>
    </r>
    <r>
      <rPr>
        <sz val="22"/>
        <color theme="1"/>
        <rFont val="宋体"/>
        <charset val="134"/>
        <scheme val="minor"/>
      </rPr>
      <t>说明：
①附件《采购清单》中的“预估数量”系采购人根据年度工作计划的初步预估数，实际数量以采购人通知为准，据实结算。
②附件《采购清单》中出现的品牌系采购人目前在用产品，非指定品牌，投标产品只需不低于在用产品的相关功能、性能、性状、质量标准、参数等产品特性即可。
③附件《采购清单》中出现的设备设施系采购人实验室目前在用设备设施，投标产品需与之匹配，保障设备设施正常运转与功能发挥。
④采购清单中部分内容受表格行高限制无法显示完整，请各投标供应商注意仔细查看完整内容。</t>
    </r>
  </si>
  <si>
    <t>序号</t>
  </si>
  <si>
    <t>产品名称</t>
  </si>
  <si>
    <t>规格型号</t>
  </si>
  <si>
    <t>数量</t>
  </si>
  <si>
    <t>单位</t>
  </si>
  <si>
    <t>参考单价（人民币：元）</t>
  </si>
  <si>
    <t>总金额（人民币：元）</t>
  </si>
  <si>
    <t>说明</t>
  </si>
  <si>
    <t>采购人目前在用品牌</t>
  </si>
  <si>
    <t>是否接受进口</t>
  </si>
  <si>
    <t>产品标识</t>
  </si>
  <si>
    <r>
      <rPr>
        <sz val="11"/>
        <color theme="1"/>
        <rFont val="宋体"/>
        <charset val="134"/>
      </rPr>
      <t>杜瓦瓶液氮</t>
    </r>
  </si>
  <si>
    <r>
      <rPr>
        <sz val="11"/>
        <color theme="1"/>
        <rFont val="宋体"/>
        <charset val="134"/>
      </rPr>
      <t>标纯</t>
    </r>
    <r>
      <rPr>
        <sz val="11"/>
        <color theme="1"/>
        <rFont val="Calibri"/>
        <family val="2"/>
      </rPr>
      <t xml:space="preserve"> 99.999%</t>
    </r>
  </si>
  <si>
    <r>
      <rPr>
        <sz val="11"/>
        <color theme="1"/>
        <rFont val="宋体"/>
        <charset val="134"/>
      </rPr>
      <t>升</t>
    </r>
  </si>
  <si>
    <t>/</t>
  </si>
  <si>
    <r>
      <rPr>
        <sz val="11"/>
        <color theme="1"/>
        <rFont val="宋体"/>
        <charset val="134"/>
      </rPr>
      <t>否</t>
    </r>
  </si>
  <si>
    <r>
      <rPr>
        <sz val="11"/>
        <color theme="1"/>
        <rFont val="宋体"/>
        <charset val="134"/>
      </rPr>
      <t>二氧化碳</t>
    </r>
  </si>
  <si>
    <r>
      <rPr>
        <sz val="11"/>
        <color theme="1"/>
        <rFont val="Calibri"/>
        <family val="2"/>
      </rPr>
      <t>99%</t>
    </r>
    <r>
      <rPr>
        <sz val="11"/>
        <color theme="1"/>
        <rFont val="宋体"/>
        <charset val="134"/>
      </rPr>
      <t>，</t>
    </r>
    <r>
      <rPr>
        <sz val="11"/>
        <color theme="1"/>
        <rFont val="Calibri"/>
        <family val="2"/>
      </rPr>
      <t xml:space="preserve">40L </t>
    </r>
    <r>
      <rPr>
        <sz val="11"/>
        <color theme="1"/>
        <rFont val="宋体"/>
        <charset val="134"/>
      </rPr>
      <t>食品级</t>
    </r>
  </si>
  <si>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</si>
  <si>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钢瓶氮气</t>
    </r>
  </si>
  <si>
    <r>
      <rPr>
        <sz val="11"/>
        <color theme="1"/>
        <rFont val="Calibri"/>
        <family val="2"/>
      </rPr>
      <t>99.999% 40L/</t>
    </r>
    <r>
      <rPr>
        <sz val="11"/>
        <color theme="1"/>
        <rFont val="宋体"/>
        <charset val="134"/>
      </rPr>
      <t>瓶</t>
    </r>
  </si>
  <si>
    <t>99.99% 40升</t>
  </si>
  <si>
    <t>钢瓶氦气
（核心产品）</t>
  </si>
  <si>
    <r>
      <rPr>
        <sz val="11"/>
        <color theme="1"/>
        <rFont val="Calibri"/>
        <family val="2"/>
      </rPr>
      <t>99.999% 40</t>
    </r>
    <r>
      <rPr>
        <sz val="11"/>
        <color theme="1"/>
        <rFont val="宋体"/>
        <charset val="134"/>
      </rPr>
      <t>升</t>
    </r>
  </si>
  <si>
    <r>
      <rPr>
        <sz val="11"/>
        <color theme="1"/>
        <rFont val="宋体"/>
        <charset val="134"/>
      </rPr>
      <t>钢瓶混合气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宋体"/>
        <charset val="134"/>
      </rPr>
      <t>氮</t>
    </r>
    <r>
      <rPr>
        <sz val="11"/>
        <color theme="1"/>
        <rFont val="Calibri"/>
        <family val="2"/>
      </rPr>
      <t>+</t>
    </r>
    <r>
      <rPr>
        <sz val="11"/>
        <color theme="1"/>
        <rFont val="宋体"/>
        <charset val="134"/>
      </rPr>
      <t>氢</t>
    </r>
  </si>
  <si>
    <r>
      <rPr>
        <sz val="11"/>
        <color theme="1"/>
        <rFont val="Calibri"/>
        <family val="2"/>
      </rPr>
      <t>40</t>
    </r>
    <r>
      <rPr>
        <sz val="11"/>
        <color theme="1"/>
        <rFont val="宋体"/>
        <charset val="134"/>
      </rPr>
      <t>升</t>
    </r>
  </si>
  <si>
    <r>
      <rPr>
        <sz val="11"/>
        <color theme="1"/>
        <rFont val="宋体"/>
        <charset val="134"/>
      </rPr>
      <t>钢瓶甲烷</t>
    </r>
  </si>
  <si>
    <r>
      <rPr>
        <sz val="11"/>
        <color theme="1"/>
        <rFont val="Calibri"/>
        <family val="2"/>
      </rPr>
      <t>40L/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</si>
  <si>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南京特气</t>
    </r>
  </si>
  <si>
    <t>99.999% 4L</t>
  </si>
  <si>
    <r>
      <rPr>
        <sz val="11"/>
        <color theme="1"/>
        <rFont val="宋体"/>
        <charset val="134"/>
      </rPr>
      <t>南京通光特种气体有限公司</t>
    </r>
  </si>
  <si>
    <t>99.999%  8L</t>
  </si>
  <si>
    <r>
      <rPr>
        <sz val="11"/>
        <color theme="1"/>
        <rFont val="宋体"/>
        <charset val="134"/>
      </rPr>
      <t>钢瓶氩气</t>
    </r>
  </si>
  <si>
    <r>
      <rPr>
        <sz val="11"/>
        <color theme="1"/>
        <rFont val="Calibri"/>
        <family val="2"/>
      </rPr>
      <t>99.99% 40</t>
    </r>
    <r>
      <rPr>
        <sz val="11"/>
        <color theme="1"/>
        <rFont val="宋体"/>
        <charset val="134"/>
      </rPr>
      <t>升</t>
    </r>
    <r>
      <rPr>
        <sz val="11"/>
        <color theme="1"/>
        <rFont val="Calibri"/>
        <family val="2"/>
      </rPr>
      <t>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</si>
  <si>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天泽</t>
    </r>
  </si>
  <si>
    <r>
      <rPr>
        <sz val="11"/>
        <color theme="1"/>
        <rFont val="Calibri"/>
        <family val="2"/>
      </rPr>
      <t>99.9999% 10L/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</si>
  <si>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钢瓶氧气</t>
    </r>
  </si>
  <si>
    <r>
      <rPr>
        <sz val="11"/>
        <color theme="1"/>
        <rFont val="宋体"/>
        <charset val="134"/>
      </rPr>
      <t>高纯空气</t>
    </r>
  </si>
  <si>
    <r>
      <rPr>
        <sz val="11"/>
        <color theme="1"/>
        <rFont val="宋体"/>
        <charset val="134"/>
      </rPr>
      <t>合成空气</t>
    </r>
  </si>
  <si>
    <r>
      <rPr>
        <sz val="11"/>
        <color theme="1"/>
        <rFont val="Calibri"/>
        <family val="2"/>
      </rPr>
      <t>40</t>
    </r>
    <r>
      <rPr>
        <sz val="11"/>
        <color theme="1"/>
        <rFont val="宋体"/>
        <charset val="134"/>
      </rPr>
      <t>升</t>
    </r>
    <r>
      <rPr>
        <sz val="11"/>
        <color theme="1"/>
        <rFont val="Calibri"/>
        <family val="2"/>
      </rPr>
      <t>/</t>
    </r>
    <r>
      <rPr>
        <sz val="11"/>
        <color theme="1"/>
        <rFont val="宋体"/>
        <charset val="134"/>
      </rPr>
      <t>瓶</t>
    </r>
  </si>
  <si>
    <t>混合气</t>
  </si>
  <si>
    <r>
      <rPr>
        <sz val="11"/>
        <color theme="1"/>
        <rFont val="Calibri"/>
        <family val="2"/>
      </rPr>
      <t>H2:5ppm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family val="2"/>
      </rPr>
      <t>O2:5ppm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family val="2"/>
      </rPr>
      <t>CH4:5ppm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family val="2"/>
      </rPr>
      <t>CO:5ppmCO2:5ppm</t>
    </r>
    <r>
      <rPr>
        <sz val="11"/>
        <color theme="1"/>
        <rFont val="宋体"/>
        <charset val="134"/>
      </rPr>
      <t>、底气：</t>
    </r>
    <r>
      <rPr>
        <sz val="11"/>
        <color theme="1"/>
        <rFont val="Calibri"/>
        <family val="2"/>
      </rPr>
      <t>N2</t>
    </r>
  </si>
  <si>
    <r>
      <rPr>
        <sz val="11"/>
        <color theme="1"/>
        <rFont val="宋体"/>
        <charset val="134"/>
      </rPr>
      <t>伟创</t>
    </r>
  </si>
  <si>
    <r>
      <rPr>
        <sz val="11"/>
        <color theme="1"/>
        <rFont val="Calibri"/>
        <family val="2"/>
      </rPr>
      <t>Ne:5ppm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family val="2"/>
      </rPr>
      <t>H2:5ppmO2:5ppm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family val="2"/>
      </rPr>
      <t>N2:5ppmCH4:5ppm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family val="2"/>
      </rPr>
      <t>CO:5ppmCO2:5ppm</t>
    </r>
    <r>
      <rPr>
        <sz val="11"/>
        <color theme="1"/>
        <rFont val="宋体"/>
        <charset val="134"/>
      </rPr>
      <t>、底气：</t>
    </r>
    <r>
      <rPr>
        <sz val="11"/>
        <color theme="1"/>
        <rFont val="Calibri"/>
        <family val="2"/>
      </rPr>
      <t>HE</t>
    </r>
  </si>
  <si>
    <r>
      <rPr>
        <sz val="11"/>
        <color theme="1"/>
        <rFont val="宋体"/>
        <charset val="134"/>
      </rPr>
      <t>精乙炔</t>
    </r>
  </si>
  <si>
    <t>40L</t>
  </si>
  <si>
    <r>
      <rPr>
        <sz val="11"/>
        <color theme="1"/>
        <rFont val="宋体"/>
        <charset val="134"/>
      </rPr>
      <t>氮中氧：</t>
    </r>
    <r>
      <rPr>
        <sz val="11"/>
        <color theme="1"/>
        <rFont val="Calibri"/>
        <family val="2"/>
      </rPr>
      <t>0.2%</t>
    </r>
  </si>
  <si>
    <r>
      <rPr>
        <sz val="11"/>
        <color theme="1"/>
        <rFont val="Calibri"/>
        <family val="2"/>
      </rPr>
      <t>40L/</t>
    </r>
    <r>
      <rPr>
        <sz val="11"/>
        <color theme="1"/>
        <rFont val="宋体"/>
        <charset val="134"/>
      </rPr>
      <t>瓶</t>
    </r>
    <r>
      <rPr>
        <sz val="11"/>
        <color theme="1"/>
        <rFont val="Calibri"/>
        <family val="2"/>
      </rPr>
      <t xml:space="preserve"> 75%</t>
    </r>
    <r>
      <rPr>
        <sz val="11"/>
        <color theme="1"/>
        <rFont val="宋体"/>
        <charset val="134"/>
      </rPr>
      <t>丙烷</t>
    </r>
    <r>
      <rPr>
        <sz val="11"/>
        <color theme="1"/>
        <rFont val="Calibri"/>
        <family val="2"/>
      </rPr>
      <t xml:space="preserve">  25%</t>
    </r>
    <r>
      <rPr>
        <sz val="11"/>
        <color theme="1"/>
        <rFont val="宋体"/>
        <charset val="134"/>
      </rPr>
      <t>丁烷</t>
    </r>
  </si>
  <si>
    <r>
      <rPr>
        <sz val="11"/>
        <color theme="1"/>
        <rFont val="宋体"/>
        <charset val="134"/>
      </rPr>
      <t>双龙液化气</t>
    </r>
  </si>
  <si>
    <r>
      <rPr>
        <sz val="11"/>
        <color theme="1"/>
        <rFont val="Calibri"/>
        <family val="2"/>
      </rPr>
      <t>H2:5ppm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family val="2"/>
      </rPr>
      <t>Ar:5ppm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family val="2"/>
      </rPr>
      <t>N2:5ppm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family val="2"/>
      </rPr>
      <t>CH4:5ppm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family val="2"/>
      </rPr>
      <t>CO:5ppm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family val="2"/>
      </rPr>
      <t>CO2:5ppm</t>
    </r>
    <r>
      <rPr>
        <sz val="11"/>
        <color theme="1"/>
        <rFont val="宋体"/>
        <charset val="134"/>
      </rPr>
      <t>底气：</t>
    </r>
    <r>
      <rPr>
        <sz val="11"/>
        <color theme="1"/>
        <rFont val="Calibri"/>
        <family val="2"/>
      </rPr>
      <t>O2</t>
    </r>
  </si>
  <si>
    <r>
      <rPr>
        <sz val="11"/>
        <color theme="1"/>
        <rFont val="Calibri"/>
        <family val="2"/>
      </rPr>
      <t>O2:5ppm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family val="2"/>
      </rPr>
      <t>N2:5ppmCH4:5ppm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family val="2"/>
      </rPr>
      <t>CO:5ppmCO2:5ppm</t>
    </r>
    <r>
      <rPr>
        <sz val="11"/>
        <color theme="1"/>
        <rFont val="宋体"/>
        <charset val="134"/>
      </rPr>
      <t>、底气：</t>
    </r>
    <r>
      <rPr>
        <sz val="11"/>
        <color theme="1"/>
        <rFont val="Calibri"/>
        <family val="2"/>
      </rPr>
      <t>H2</t>
    </r>
  </si>
  <si>
    <r>
      <rPr>
        <sz val="11"/>
        <color theme="1"/>
        <rFont val="宋体"/>
        <charset val="134"/>
      </rPr>
      <t>甲烷底</t>
    </r>
    <r>
      <rPr>
        <sz val="11"/>
        <color theme="1"/>
        <rFont val="Calibri"/>
        <family val="2"/>
      </rPr>
      <t>16</t>
    </r>
    <r>
      <rPr>
        <sz val="11"/>
        <color theme="1"/>
        <rFont val="宋体"/>
        <charset val="134"/>
      </rPr>
      <t>组分标气</t>
    </r>
  </si>
  <si>
    <r>
      <rPr>
        <sz val="11"/>
        <color theme="1"/>
        <rFont val="Calibri"/>
        <family val="2"/>
      </rPr>
      <t>1.3-</t>
    </r>
    <r>
      <rPr>
        <sz val="11"/>
        <color theme="1"/>
        <rFont val="宋体"/>
        <charset val="134"/>
      </rPr>
      <t>丁二烯</t>
    </r>
    <r>
      <rPr>
        <sz val="11"/>
        <color theme="1"/>
        <rFont val="Calibri"/>
        <family val="2"/>
      </rPr>
      <t>1%</t>
    </r>
    <r>
      <rPr>
        <sz val="11"/>
        <color theme="1"/>
        <rFont val="宋体"/>
        <charset val="134"/>
      </rPr>
      <t>，正丁烷</t>
    </r>
    <r>
      <rPr>
        <sz val="11"/>
        <color theme="1"/>
        <rFont val="Calibri"/>
        <family val="2"/>
      </rPr>
      <t>20%</t>
    </r>
    <r>
      <rPr>
        <sz val="11"/>
        <color theme="1"/>
        <rFont val="宋体"/>
        <charset val="134"/>
      </rPr>
      <t>，异丁烷</t>
    </r>
    <r>
      <rPr>
        <sz val="11"/>
        <color theme="1"/>
        <rFont val="Calibri"/>
        <family val="2"/>
      </rPr>
      <t>20%</t>
    </r>
    <r>
      <rPr>
        <sz val="11"/>
        <color theme="1"/>
        <rFont val="宋体"/>
        <charset val="134"/>
      </rPr>
      <t>，烷正丁烯</t>
    </r>
    <r>
      <rPr>
        <sz val="11"/>
        <color theme="1"/>
        <rFont val="Calibri"/>
        <family val="2"/>
      </rPr>
      <t>1%</t>
    </r>
    <r>
      <rPr>
        <sz val="11"/>
        <color theme="1"/>
        <rFont val="宋体"/>
        <charset val="134"/>
      </rPr>
      <t>，异丁烯</t>
    </r>
    <r>
      <rPr>
        <sz val="11"/>
        <color theme="1"/>
        <rFont val="Calibri"/>
        <family val="2"/>
      </rPr>
      <t>1%</t>
    </r>
    <r>
      <rPr>
        <sz val="11"/>
        <color theme="1"/>
        <rFont val="宋体"/>
        <charset val="134"/>
      </rPr>
      <t>，顺丁烯</t>
    </r>
    <r>
      <rPr>
        <sz val="11"/>
        <color theme="1"/>
        <rFont val="Calibri"/>
        <family val="2"/>
      </rPr>
      <t>1%</t>
    </r>
    <r>
      <rPr>
        <sz val="11"/>
        <color theme="1"/>
        <rFont val="宋体"/>
        <charset val="134"/>
      </rPr>
      <t>，反丁</t>
    </r>
  </si>
  <si>
    <r>
      <rPr>
        <sz val="11"/>
        <color theme="1"/>
        <rFont val="宋体"/>
        <charset val="134"/>
      </rPr>
      <t>四氢噻吩：</t>
    </r>
    <r>
      <rPr>
        <sz val="11"/>
        <color theme="1"/>
        <rFont val="Calibri"/>
        <family val="2"/>
      </rPr>
      <t xml:space="preserve">10mg/kg </t>
    </r>
    <r>
      <rPr>
        <sz val="11"/>
        <color theme="1"/>
        <rFont val="宋体"/>
        <charset val="134"/>
      </rPr>
      <t>、乙硫醇：</t>
    </r>
    <r>
      <rPr>
        <sz val="11"/>
        <color theme="1"/>
        <rFont val="Calibri"/>
        <family val="2"/>
      </rPr>
      <t xml:space="preserve">10mg/kg </t>
    </r>
    <r>
      <rPr>
        <sz val="11"/>
        <color theme="1"/>
        <rFont val="宋体"/>
        <charset val="134"/>
      </rPr>
      <t>、硫化氢：</t>
    </r>
    <r>
      <rPr>
        <sz val="11"/>
        <color theme="1"/>
        <rFont val="Calibri"/>
        <family val="2"/>
      </rPr>
      <t>10mg/kg</t>
    </r>
    <r>
      <rPr>
        <sz val="11"/>
        <color theme="1"/>
        <rFont val="宋体"/>
        <charset val="134"/>
      </rPr>
      <t>、氮气：余</t>
    </r>
  </si>
  <si>
    <r>
      <rPr>
        <sz val="11"/>
        <color theme="1"/>
        <rFont val="宋体"/>
        <charset val="134"/>
      </rPr>
      <t>四氢噻吩：</t>
    </r>
    <r>
      <rPr>
        <sz val="11"/>
        <color theme="1"/>
        <rFont val="Calibri"/>
        <family val="2"/>
      </rPr>
      <t xml:space="preserve">30mg/kg </t>
    </r>
    <r>
      <rPr>
        <sz val="11"/>
        <color theme="1"/>
        <rFont val="宋体"/>
        <charset val="134"/>
      </rPr>
      <t>乙硫醇：</t>
    </r>
    <r>
      <rPr>
        <sz val="11"/>
        <color theme="1"/>
        <rFont val="Calibri"/>
        <family val="2"/>
      </rPr>
      <t xml:space="preserve">30mg/kg </t>
    </r>
    <r>
      <rPr>
        <sz val="11"/>
        <color theme="1"/>
        <rFont val="宋体"/>
        <charset val="134"/>
      </rPr>
      <t>硫化氢：</t>
    </r>
    <r>
      <rPr>
        <sz val="11"/>
        <color theme="1"/>
        <rFont val="Calibri"/>
        <family val="2"/>
      </rPr>
      <t>30mg/kg</t>
    </r>
    <r>
      <rPr>
        <sz val="11"/>
        <color theme="1"/>
        <rFont val="宋体"/>
        <charset val="134"/>
      </rPr>
      <t>氮气：余</t>
    </r>
  </si>
  <si>
    <r>
      <rPr>
        <sz val="11"/>
        <color theme="1"/>
        <rFont val="宋体"/>
        <charset val="134"/>
      </rPr>
      <t>异丁烷</t>
    </r>
  </si>
  <si>
    <r>
      <rPr>
        <sz val="11"/>
        <color theme="1"/>
        <rFont val="Calibri"/>
        <family val="2"/>
      </rPr>
      <t>4</t>
    </r>
    <r>
      <rPr>
        <sz val="11"/>
        <color theme="1"/>
        <rFont val="宋体"/>
        <charset val="134"/>
      </rPr>
      <t>升</t>
    </r>
  </si>
  <si>
    <t>CO</t>
  </si>
  <si>
    <r>
      <rPr>
        <sz val="11"/>
        <color theme="1"/>
        <rFont val="Calibri"/>
        <family val="2"/>
      </rPr>
      <t>8</t>
    </r>
    <r>
      <rPr>
        <sz val="11"/>
        <color theme="1"/>
        <rFont val="宋体"/>
        <charset val="134"/>
      </rPr>
      <t>升</t>
    </r>
    <r>
      <rPr>
        <sz val="11"/>
        <color theme="1"/>
        <rFont val="Calibri"/>
        <family val="2"/>
      </rPr>
      <t xml:space="preserve"> 99.9%</t>
    </r>
  </si>
  <si>
    <r>
      <rPr>
        <sz val="11"/>
        <color theme="1"/>
        <rFont val="宋体"/>
        <charset val="134"/>
      </rPr>
      <t>丙烷</t>
    </r>
  </si>
  <si>
    <r>
      <rPr>
        <sz val="11"/>
        <color theme="1"/>
        <rFont val="Calibri"/>
        <family val="2"/>
      </rPr>
      <t>8</t>
    </r>
    <r>
      <rPr>
        <sz val="11"/>
        <color theme="1"/>
        <rFont val="宋体"/>
        <charset val="134"/>
      </rPr>
      <t>升</t>
    </r>
  </si>
  <si>
    <r>
      <rPr>
        <sz val="11"/>
        <rFont val="Calibri"/>
        <family val="2"/>
      </rPr>
      <t xml:space="preserve">10X  PBS </t>
    </r>
    <r>
      <rPr>
        <sz val="11"/>
        <rFont val="宋体"/>
        <charset val="134"/>
      </rPr>
      <t>缓冲液</t>
    </r>
  </si>
  <si>
    <t>瓶</t>
  </si>
  <si>
    <t>否</t>
  </si>
  <si>
    <r>
      <rPr>
        <sz val="11"/>
        <rFont val="Calibri"/>
        <family val="2"/>
      </rPr>
      <t xml:space="preserve">20X ELISA </t>
    </r>
    <r>
      <rPr>
        <sz val="11"/>
        <rFont val="宋体"/>
        <charset val="134"/>
      </rPr>
      <t>包被缓冲液</t>
    </r>
  </si>
  <si>
    <r>
      <rPr>
        <sz val="11"/>
        <rFont val="Calibri"/>
        <family val="2"/>
      </rPr>
      <t>4%</t>
    </r>
    <r>
      <rPr>
        <sz val="11"/>
        <rFont val="宋体"/>
        <charset val="134"/>
      </rPr>
      <t>多聚甲醛</t>
    </r>
  </si>
  <si>
    <t>100ml</t>
  </si>
  <si>
    <r>
      <rPr>
        <sz val="11"/>
        <rFont val="Calibri"/>
        <family val="2"/>
      </rPr>
      <t>4SGelred</t>
    </r>
    <r>
      <rPr>
        <sz val="11"/>
        <rFont val="宋体"/>
        <charset val="134"/>
      </rPr>
      <t>核酸染料，</t>
    </r>
    <r>
      <rPr>
        <sz val="11"/>
        <rFont val="Calibri"/>
        <family val="2"/>
      </rPr>
      <t xml:space="preserve"> 10000X</t>
    </r>
    <r>
      <rPr>
        <sz val="11"/>
        <rFont val="宋体"/>
        <charset val="134"/>
      </rPr>
      <t>水溶液</t>
    </r>
  </si>
  <si>
    <t>支</t>
  </si>
  <si>
    <r>
      <rPr>
        <sz val="11"/>
        <rFont val="Calibri"/>
        <family val="2"/>
      </rPr>
      <t>Adult Melanocyte Growth Kit(</t>
    </r>
    <r>
      <rPr>
        <sz val="11"/>
        <rFont val="宋体"/>
        <charset val="134"/>
      </rPr>
      <t>试剂</t>
    </r>
    <r>
      <rPr>
        <sz val="11"/>
        <rFont val="Calibri"/>
        <family val="2"/>
      </rPr>
      <t>)</t>
    </r>
  </si>
  <si>
    <t>23.5ml</t>
  </si>
  <si>
    <t>套</t>
  </si>
  <si>
    <t>ATCC</t>
  </si>
  <si>
    <t>是</t>
  </si>
  <si>
    <r>
      <rPr>
        <sz val="11"/>
        <rFont val="Calibri"/>
        <family val="2"/>
      </rPr>
      <t xml:space="preserve">Alternariol(Synonyms: </t>
    </r>
    <r>
      <rPr>
        <sz val="11"/>
        <rFont val="宋体"/>
        <charset val="134"/>
      </rPr>
      <t>交链孢酚</t>
    </r>
    <r>
      <rPr>
        <sz val="11"/>
        <rFont val="Calibri"/>
        <family val="2"/>
      </rPr>
      <t>)</t>
    </r>
  </si>
  <si>
    <t>5mg</t>
  </si>
  <si>
    <t>MedChemExpress</t>
  </si>
  <si>
    <r>
      <rPr>
        <sz val="11"/>
        <rFont val="Calibri"/>
        <family val="2"/>
      </rPr>
      <t>Alternariol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methyl ether</t>
    </r>
  </si>
  <si>
    <t>1mg</t>
  </si>
  <si>
    <r>
      <rPr>
        <sz val="11"/>
        <rFont val="Calibri"/>
        <family val="2"/>
      </rPr>
      <t>B12</t>
    </r>
    <r>
      <rPr>
        <sz val="11"/>
        <rFont val="宋体"/>
        <charset val="134"/>
      </rPr>
      <t>检测用试剂盒</t>
    </r>
  </si>
  <si>
    <r>
      <rPr>
        <sz val="11"/>
        <rFont val="Calibri"/>
        <family val="2"/>
      </rPr>
      <t>96</t>
    </r>
    <r>
      <rPr>
        <sz val="11"/>
        <rFont val="宋体"/>
        <charset val="134"/>
      </rPr>
      <t>孔</t>
    </r>
  </si>
  <si>
    <t>盒</t>
  </si>
  <si>
    <t>拜发</t>
  </si>
  <si>
    <r>
      <rPr>
        <sz val="11"/>
        <rFont val="Calibri"/>
        <family val="2"/>
      </rPr>
      <t>BCA</t>
    </r>
    <r>
      <rPr>
        <sz val="11"/>
        <rFont val="宋体"/>
        <charset val="134"/>
      </rPr>
      <t>法蛋白质浓度测定试剂盒</t>
    </r>
  </si>
  <si>
    <r>
      <rPr>
        <sz val="11"/>
        <rFont val="Calibri"/>
        <family val="2"/>
      </rPr>
      <t>BSA</t>
    </r>
    <r>
      <rPr>
        <sz val="11"/>
        <rFont val="宋体"/>
        <charset val="134"/>
      </rPr>
      <t>抗原（重组蛋白）</t>
    </r>
  </si>
  <si>
    <r>
      <rPr>
        <sz val="11"/>
        <rFont val="Calibri"/>
        <family val="2"/>
      </rPr>
      <t>Biotin</t>
    </r>
    <r>
      <rPr>
        <sz val="11"/>
        <rFont val="宋体"/>
        <charset val="134"/>
      </rPr>
      <t>偶联试剂盒</t>
    </r>
  </si>
  <si>
    <r>
      <rPr>
        <sz val="11"/>
        <rFont val="Calibri"/>
        <family val="2"/>
      </rPr>
      <t>Biotin</t>
    </r>
    <r>
      <rPr>
        <sz val="11"/>
        <rFont val="宋体"/>
        <charset val="134"/>
      </rPr>
      <t>标记小鼠抗兔</t>
    </r>
    <r>
      <rPr>
        <sz val="11"/>
        <rFont val="Calibri"/>
        <family val="2"/>
      </rPr>
      <t>IgG</t>
    </r>
  </si>
  <si>
    <r>
      <rPr>
        <sz val="11"/>
        <rFont val="Calibri"/>
        <family val="2"/>
      </rPr>
      <t xml:space="preserve">CCK-8 </t>
    </r>
    <r>
      <rPr>
        <sz val="11"/>
        <rFont val="宋体"/>
        <charset val="134"/>
      </rPr>
      <t>试剂盒</t>
    </r>
  </si>
  <si>
    <t>Capsaicin</t>
  </si>
  <si>
    <t>10 mM * 1 mL in DMSO</t>
  </si>
  <si>
    <t>Capsazepine</t>
  </si>
  <si>
    <t>Corn oil</t>
  </si>
  <si>
    <r>
      <rPr>
        <sz val="11"/>
        <rFont val="Calibri"/>
        <family val="2"/>
      </rPr>
      <t>D-</t>
    </r>
    <r>
      <rPr>
        <sz val="11"/>
        <rFont val="宋体"/>
        <charset val="134"/>
      </rPr>
      <t>异柠檬酸试剂盒</t>
    </r>
  </si>
  <si>
    <t>MegazymeK-ISOC</t>
  </si>
  <si>
    <t>Megazyme</t>
  </si>
  <si>
    <t>DMEM/F-12</t>
  </si>
  <si>
    <t>500ml</t>
  </si>
  <si>
    <t>Gibco</t>
  </si>
  <si>
    <r>
      <rPr>
        <sz val="11"/>
        <rFont val="Calibri"/>
        <family val="2"/>
      </rPr>
      <t>DMEM</t>
    </r>
    <r>
      <rPr>
        <sz val="11"/>
        <rFont val="宋体"/>
        <charset val="134"/>
      </rPr>
      <t>，高糖，</t>
    </r>
    <r>
      <rPr>
        <sz val="11"/>
        <rFont val="Calibri"/>
        <family val="2"/>
      </rPr>
      <t>HEPES</t>
    </r>
  </si>
  <si>
    <t>1000ml</t>
  </si>
  <si>
    <t>DNaseI(RNase-Free)(RT411)</t>
  </si>
  <si>
    <t>50T</t>
  </si>
  <si>
    <t>天根</t>
  </si>
  <si>
    <r>
      <rPr>
        <sz val="11"/>
        <rFont val="Calibri"/>
        <family val="2"/>
      </rPr>
      <t>DNeasy mericon Food Kit</t>
    </r>
    <r>
      <rPr>
        <sz val="11"/>
        <rFont val="宋体"/>
        <charset val="134"/>
      </rPr>
      <t>提取试剂盒</t>
    </r>
  </si>
  <si>
    <r>
      <rPr>
        <sz val="11"/>
        <rFont val="Calibri"/>
        <family val="2"/>
      </rPr>
      <t>50</t>
    </r>
    <r>
      <rPr>
        <sz val="11"/>
        <rFont val="宋体"/>
        <charset val="134"/>
      </rPr>
      <t>次</t>
    </r>
  </si>
  <si>
    <t>凯杰企业管理（上海）有限公司</t>
  </si>
  <si>
    <t>Dermal Cell Basal Medium</t>
  </si>
  <si>
    <t>485m</t>
  </si>
  <si>
    <t>Djalonensone</t>
  </si>
  <si>
    <r>
      <rPr>
        <sz val="11"/>
        <rFont val="Calibri"/>
        <family val="2"/>
      </rPr>
      <t xml:space="preserve">ELISA </t>
    </r>
    <r>
      <rPr>
        <sz val="11"/>
        <rFont val="宋体"/>
        <charset val="134"/>
      </rPr>
      <t>显色液</t>
    </r>
  </si>
  <si>
    <t>Fluo-4 AM</t>
  </si>
  <si>
    <r>
      <rPr>
        <sz val="11"/>
        <rFont val="宋体"/>
        <charset val="134"/>
      </rPr>
      <t>百萤</t>
    </r>
    <r>
      <rPr>
        <sz val="11"/>
        <rFont val="Calibri"/>
        <family val="2"/>
      </rPr>
      <t>(AAT)</t>
    </r>
  </si>
  <si>
    <r>
      <rPr>
        <sz val="11"/>
        <rFont val="Calibri"/>
        <family val="2"/>
      </rPr>
      <t xml:space="preserve">Geneticin™ </t>
    </r>
    <r>
      <rPr>
        <sz val="11"/>
        <rFont val="宋体"/>
        <charset val="134"/>
      </rPr>
      <t>选择性抗生素（</t>
    </r>
    <r>
      <rPr>
        <sz val="11"/>
        <rFont val="Calibri"/>
        <family val="2"/>
      </rPr>
      <t xml:space="preserve">G418 </t>
    </r>
    <r>
      <rPr>
        <sz val="11"/>
        <rFont val="宋体"/>
        <charset val="134"/>
      </rPr>
      <t>硫酸盐），粉末</t>
    </r>
  </si>
  <si>
    <t>1g</t>
  </si>
  <si>
    <r>
      <rPr>
        <sz val="11"/>
        <rFont val="Calibri"/>
        <family val="2"/>
      </rPr>
      <t>HBSS</t>
    </r>
    <r>
      <rPr>
        <sz val="11"/>
        <rFont val="宋体"/>
        <charset val="134"/>
      </rPr>
      <t>，不含钙、镁、酚红</t>
    </r>
  </si>
  <si>
    <r>
      <rPr>
        <sz val="11"/>
        <rFont val="Calibri"/>
        <family val="2"/>
      </rPr>
      <t>HRP</t>
    </r>
    <r>
      <rPr>
        <sz val="11"/>
        <rFont val="宋体"/>
        <charset val="134"/>
      </rPr>
      <t>偶联试剂盒（过碘酸盐法）</t>
    </r>
  </si>
  <si>
    <r>
      <rPr>
        <sz val="11"/>
        <rFont val="Calibri"/>
        <family val="2"/>
      </rPr>
      <t>HRP</t>
    </r>
    <r>
      <rPr>
        <sz val="11"/>
        <rFont val="宋体"/>
        <charset val="134"/>
      </rPr>
      <t>标记兔抗小鼠</t>
    </r>
    <r>
      <rPr>
        <sz val="11"/>
        <rFont val="Calibri"/>
        <family val="2"/>
      </rPr>
      <t>IgG</t>
    </r>
  </si>
  <si>
    <r>
      <rPr>
        <sz val="11"/>
        <rFont val="Calibri"/>
        <family val="2"/>
      </rPr>
      <t>HRP</t>
    </r>
    <r>
      <rPr>
        <sz val="11"/>
        <rFont val="宋体"/>
        <charset val="134"/>
      </rPr>
      <t>标记小鼠抗兔</t>
    </r>
    <r>
      <rPr>
        <sz val="11"/>
        <rFont val="Calibri"/>
        <family val="2"/>
      </rPr>
      <t>IgG</t>
    </r>
  </si>
  <si>
    <r>
      <rPr>
        <sz val="11"/>
        <rFont val="Calibri"/>
        <family val="2"/>
      </rPr>
      <t>HRP</t>
    </r>
    <r>
      <rPr>
        <sz val="11"/>
        <rFont val="宋体"/>
        <charset val="134"/>
      </rPr>
      <t>标记的生物素</t>
    </r>
  </si>
  <si>
    <r>
      <rPr>
        <sz val="11"/>
        <rFont val="Calibri"/>
        <family val="2"/>
      </rPr>
      <t>HRP</t>
    </r>
    <r>
      <rPr>
        <sz val="11"/>
        <rFont val="宋体"/>
        <charset val="134"/>
      </rPr>
      <t>标记的链霉亲和素</t>
    </r>
  </si>
  <si>
    <r>
      <rPr>
        <sz val="11"/>
        <rFont val="Calibri"/>
        <family val="2"/>
      </rPr>
      <t>HRP</t>
    </r>
    <r>
      <rPr>
        <sz val="11"/>
        <rFont val="宋体"/>
        <charset val="134"/>
      </rPr>
      <t>标记试剂盒（</t>
    </r>
    <r>
      <rPr>
        <sz val="11"/>
        <rFont val="Calibri"/>
        <family val="2"/>
      </rPr>
      <t>SMCC</t>
    </r>
    <r>
      <rPr>
        <sz val="11"/>
        <rFont val="宋体"/>
        <charset val="134"/>
      </rPr>
      <t>法）</t>
    </r>
  </si>
  <si>
    <r>
      <rPr>
        <sz val="11"/>
        <rFont val="Calibri"/>
        <family val="2"/>
      </rPr>
      <t xml:space="preserve">Halt™ </t>
    </r>
    <r>
      <rPr>
        <sz val="11"/>
        <rFont val="宋体"/>
        <charset val="134"/>
      </rPr>
      <t>磷酸酶抑制剂单次使用混合物（</t>
    </r>
    <r>
      <rPr>
        <sz val="11"/>
        <rFont val="Calibri"/>
        <family val="2"/>
      </rPr>
      <t>100x</t>
    </r>
    <r>
      <rPr>
        <sz val="11"/>
        <rFont val="宋体"/>
        <charset val="134"/>
      </rPr>
      <t>）</t>
    </r>
  </si>
  <si>
    <t>1ml</t>
  </si>
  <si>
    <t>Thermo Scientific</t>
  </si>
  <si>
    <r>
      <rPr>
        <sz val="11"/>
        <rFont val="Calibri"/>
        <family val="2"/>
      </rPr>
      <t xml:space="preserve">Halt™ </t>
    </r>
    <r>
      <rPr>
        <sz val="11"/>
        <rFont val="宋体"/>
        <charset val="134"/>
      </rPr>
      <t>蛋白酶和磷酸酶抑制剂混合物</t>
    </r>
    <r>
      <rPr>
        <sz val="11"/>
        <rFont val="Calibri"/>
        <family val="2"/>
      </rPr>
      <t xml:space="preserve"> (100X)</t>
    </r>
  </si>
  <si>
    <t>5x1ml</t>
  </si>
  <si>
    <t>份</t>
  </si>
  <si>
    <r>
      <rPr>
        <sz val="11"/>
        <rFont val="Calibri"/>
        <family val="2"/>
      </rPr>
      <t xml:space="preserve">Halt™ </t>
    </r>
    <r>
      <rPr>
        <sz val="11"/>
        <rFont val="宋体"/>
        <charset val="134"/>
      </rPr>
      <t>蛋白酶抑制剂混合物</t>
    </r>
    <r>
      <rPr>
        <sz val="11"/>
        <rFont val="Calibri"/>
        <family val="2"/>
      </rPr>
      <t xml:space="preserve"> (100X)</t>
    </r>
  </si>
  <si>
    <r>
      <rPr>
        <sz val="11"/>
        <rFont val="Calibri"/>
        <family val="2"/>
      </rPr>
      <t xml:space="preserve">Lipofectamine 3000 </t>
    </r>
    <r>
      <rPr>
        <sz val="11"/>
        <rFont val="宋体"/>
        <charset val="134"/>
      </rPr>
      <t>转染试剂</t>
    </r>
  </si>
  <si>
    <t>1.5ml</t>
  </si>
  <si>
    <t>Invitrogen</t>
  </si>
  <si>
    <t>MOPS Running Buffer liquid (20X)</t>
  </si>
  <si>
    <t>金斯瑞</t>
  </si>
  <si>
    <r>
      <rPr>
        <sz val="11"/>
        <rFont val="Calibri"/>
        <family val="2"/>
      </rPr>
      <t>N-</t>
    </r>
    <r>
      <rPr>
        <sz val="11"/>
        <rFont val="宋体"/>
        <charset val="134"/>
      </rPr>
      <t>羟基硫代琥珀酰亚胺钠盐</t>
    </r>
  </si>
  <si>
    <r>
      <rPr>
        <sz val="11"/>
        <rFont val="Calibri"/>
        <family val="2"/>
      </rPr>
      <t xml:space="preserve">Opti-MEM I </t>
    </r>
    <r>
      <rPr>
        <sz val="11"/>
        <rFont val="宋体"/>
        <charset val="134"/>
      </rPr>
      <t>减血清培养基</t>
    </r>
  </si>
  <si>
    <t>100 ml</t>
  </si>
  <si>
    <r>
      <rPr>
        <sz val="11"/>
        <rFont val="Calibri"/>
        <family val="2"/>
      </rPr>
      <t xml:space="preserve">PBS </t>
    </r>
    <r>
      <rPr>
        <sz val="11"/>
        <rFont val="宋体"/>
        <charset val="134"/>
      </rPr>
      <t>缓冲液（粉剂，</t>
    </r>
    <r>
      <rPr>
        <sz val="11"/>
        <rFont val="Calibri"/>
        <family val="2"/>
      </rPr>
      <t>1X</t>
    </r>
    <r>
      <rPr>
        <sz val="11"/>
        <rFont val="宋体"/>
        <charset val="134"/>
      </rPr>
      <t>）</t>
    </r>
  </si>
  <si>
    <r>
      <rPr>
        <sz val="11"/>
        <rFont val="Calibri"/>
        <family val="2"/>
      </rPr>
      <t>PBS(1×</t>
    </r>
    <r>
      <rPr>
        <sz val="11"/>
        <rFont val="宋体"/>
        <charset val="134"/>
      </rPr>
      <t>，</t>
    </r>
    <r>
      <rPr>
        <sz val="11"/>
        <rFont val="Calibri"/>
        <family val="2"/>
      </rPr>
      <t>pH 7.4)</t>
    </r>
  </si>
  <si>
    <t>江苏凯基生物</t>
  </si>
  <si>
    <t>PMSF (100mM)</t>
  </si>
  <si>
    <t>10ml</t>
  </si>
  <si>
    <t>碧云天</t>
  </si>
  <si>
    <r>
      <rPr>
        <sz val="11"/>
        <rFont val="Calibri"/>
        <family val="2"/>
      </rPr>
      <t xml:space="preserve">PageRuler™ Plus </t>
    </r>
    <r>
      <rPr>
        <sz val="11"/>
        <rFont val="宋体"/>
        <charset val="134"/>
      </rPr>
      <t>预染蛋白分子量标准，</t>
    </r>
    <r>
      <rPr>
        <sz val="11"/>
        <rFont val="Calibri"/>
        <family val="2"/>
      </rPr>
      <t xml:space="preserve">10 </t>
    </r>
    <r>
      <rPr>
        <sz val="11"/>
        <rFont val="宋体"/>
        <charset val="134"/>
      </rPr>
      <t>至</t>
    </r>
    <r>
      <rPr>
        <sz val="11"/>
        <rFont val="Calibri"/>
        <family val="2"/>
      </rPr>
      <t xml:space="preserve"> 250 kDa</t>
    </r>
  </si>
  <si>
    <t>2x250μl</t>
  </si>
  <si>
    <r>
      <rPr>
        <sz val="11"/>
        <rFont val="Calibri"/>
        <family val="2"/>
      </rPr>
      <t xml:space="preserve">PageRuler™ </t>
    </r>
    <r>
      <rPr>
        <sz val="11"/>
        <rFont val="宋体"/>
        <charset val="134"/>
      </rPr>
      <t>预染蛋白分子量标准，</t>
    </r>
    <r>
      <rPr>
        <sz val="11"/>
        <rFont val="Calibri"/>
        <family val="2"/>
      </rPr>
      <t xml:space="preserve">10 </t>
    </r>
    <r>
      <rPr>
        <sz val="11"/>
        <rFont val="宋体"/>
        <charset val="134"/>
      </rPr>
      <t>至</t>
    </r>
    <r>
      <rPr>
        <sz val="11"/>
        <rFont val="Calibri"/>
        <family val="2"/>
      </rPr>
      <t xml:space="preserve"> 180 kDa</t>
    </r>
  </si>
  <si>
    <r>
      <rPr>
        <sz val="11"/>
        <rFont val="Calibri"/>
        <family val="2"/>
      </rPr>
      <t xml:space="preserve">Pierce™ </t>
    </r>
    <r>
      <rPr>
        <sz val="11"/>
        <rFont val="宋体"/>
        <charset val="134"/>
      </rPr>
      <t>快速封闭缓冲液</t>
    </r>
  </si>
  <si>
    <t>Premix Ex TaqTM(Probe qPCR)</t>
  </si>
  <si>
    <t>200Rxns</t>
  </si>
  <si>
    <t>袋</t>
  </si>
  <si>
    <t>TAKARA</t>
  </si>
  <si>
    <t>PrimeScript RT Master Mix (Perfect Real Time)</t>
  </si>
  <si>
    <r>
      <rPr>
        <sz val="11"/>
        <rFont val="Calibri"/>
        <family val="2"/>
      </rPr>
      <t>200</t>
    </r>
    <r>
      <rPr>
        <sz val="11"/>
        <rFont val="宋体"/>
        <charset val="134"/>
      </rPr>
      <t>次</t>
    </r>
  </si>
  <si>
    <t>包</t>
  </si>
  <si>
    <t>Takara</t>
  </si>
  <si>
    <t>PrimeScript™ FAST RT reagent Kit with gDNA Eraser</t>
  </si>
  <si>
    <t>PrimeScript™™ RT reagent Kit (Perfect Real Time)</t>
  </si>
  <si>
    <t>Probe aPCR Mix MultiPlus</t>
  </si>
  <si>
    <r>
      <rPr>
        <sz val="11"/>
        <rFont val="Calibri"/>
        <family val="2"/>
      </rPr>
      <t>RA-10</t>
    </r>
    <r>
      <rPr>
        <sz val="11"/>
        <rFont val="宋体"/>
        <charset val="134"/>
      </rPr>
      <t>去核酸酶试剂</t>
    </r>
  </si>
  <si>
    <t>200mL</t>
  </si>
  <si>
    <t>生工生物</t>
  </si>
  <si>
    <r>
      <rPr>
        <sz val="11"/>
        <rFont val="Calibri"/>
        <family val="2"/>
      </rPr>
      <t>RIPA</t>
    </r>
    <r>
      <rPr>
        <sz val="11"/>
        <rFont val="宋体"/>
        <charset val="134"/>
      </rPr>
      <t>裂解液</t>
    </r>
    <r>
      <rPr>
        <sz val="11"/>
        <rFont val="Calibri"/>
        <family val="2"/>
      </rPr>
      <t>(</t>
    </r>
    <r>
      <rPr>
        <sz val="11"/>
        <rFont val="宋体"/>
        <charset val="134"/>
      </rPr>
      <t>强</t>
    </r>
    <r>
      <rPr>
        <sz val="11"/>
        <rFont val="Calibri"/>
        <family val="2"/>
      </rPr>
      <t>)</t>
    </r>
  </si>
  <si>
    <r>
      <rPr>
        <sz val="11"/>
        <rFont val="Calibri"/>
        <family val="2"/>
      </rPr>
      <t xml:space="preserve">RNA Easy Fast </t>
    </r>
    <r>
      <rPr>
        <sz val="11"/>
        <rFont val="宋体"/>
        <charset val="134"/>
      </rPr>
      <t>动物组织</t>
    </r>
    <r>
      <rPr>
        <sz val="11"/>
        <rFont val="Calibri"/>
        <family val="2"/>
      </rPr>
      <t>/</t>
    </r>
    <r>
      <rPr>
        <sz val="11"/>
        <rFont val="宋体"/>
        <charset val="134"/>
      </rPr>
      <t>细胞总</t>
    </r>
    <r>
      <rPr>
        <sz val="11"/>
        <rFont val="Calibri"/>
        <family val="2"/>
      </rPr>
      <t>RNA</t>
    </r>
    <r>
      <rPr>
        <sz val="11"/>
        <rFont val="宋体"/>
        <charset val="134"/>
      </rPr>
      <t>提取试剂盒（</t>
    </r>
    <r>
      <rPr>
        <sz val="11"/>
        <rFont val="Calibri"/>
        <family val="2"/>
      </rPr>
      <t>DP451</t>
    </r>
    <r>
      <rPr>
        <sz val="11"/>
        <rFont val="宋体"/>
        <charset val="134"/>
      </rPr>
      <t>）</t>
    </r>
  </si>
  <si>
    <t>RPMI 1640</t>
  </si>
  <si>
    <r>
      <rPr>
        <sz val="11"/>
        <rFont val="Calibri"/>
        <family val="2"/>
      </rPr>
      <t>RT121-01</t>
    </r>
    <r>
      <rPr>
        <sz val="11"/>
        <rFont val="宋体"/>
        <charset val="134"/>
      </rPr>
      <t>天根</t>
    </r>
    <r>
      <rPr>
        <sz val="11"/>
        <rFont val="Calibri"/>
        <family val="2"/>
      </rPr>
      <t xml:space="preserve"> DNase/RNase-Free</t>
    </r>
    <r>
      <rPr>
        <sz val="11"/>
        <rFont val="宋体"/>
        <charset val="134"/>
      </rPr>
      <t>去离子水</t>
    </r>
    <r>
      <rPr>
        <sz val="11"/>
        <rFont val="Calibri"/>
        <family val="2"/>
      </rPr>
      <t>(RT121) 5*5ml</t>
    </r>
  </si>
  <si>
    <t>5*5ml</t>
  </si>
  <si>
    <t>Real Time PCR  Bovine and Ovine DNA Detection Kit</t>
  </si>
  <si>
    <t>50Rxns</t>
  </si>
  <si>
    <t>Real Time PCR Duck DNA Detection Kit</t>
  </si>
  <si>
    <t>Real Time PCR Porcine DNA Detection Kit</t>
  </si>
  <si>
    <r>
      <rPr>
        <sz val="11"/>
        <rFont val="Calibri"/>
        <family val="2"/>
      </rPr>
      <t xml:space="preserve">Restore™ PLUS Western </t>
    </r>
    <r>
      <rPr>
        <sz val="11"/>
        <rFont val="宋体"/>
        <charset val="134"/>
      </rPr>
      <t>印迹剥离缓冲液</t>
    </r>
  </si>
  <si>
    <r>
      <rPr>
        <sz val="11"/>
        <rFont val="Calibri"/>
        <family val="2"/>
      </rPr>
      <t xml:space="preserve">Restore™ Western </t>
    </r>
    <r>
      <rPr>
        <sz val="11"/>
        <rFont val="宋体"/>
        <charset val="134"/>
      </rPr>
      <t>印迹剥离缓冲液</t>
    </r>
  </si>
  <si>
    <r>
      <rPr>
        <sz val="11"/>
        <rFont val="Calibri"/>
        <family val="2"/>
      </rPr>
      <t xml:space="preserve">Saccharin(Synonyms: </t>
    </r>
    <r>
      <rPr>
        <sz val="11"/>
        <rFont val="宋体"/>
        <charset val="134"/>
      </rPr>
      <t>糖精</t>
    </r>
    <r>
      <rPr>
        <sz val="11"/>
        <rFont val="Calibri"/>
        <family val="2"/>
      </rPr>
      <t>)</t>
    </r>
  </si>
  <si>
    <t>500mg</t>
  </si>
  <si>
    <r>
      <rPr>
        <sz val="11"/>
        <rFont val="Calibri"/>
        <family val="2"/>
      </rPr>
      <t>Senescence-tracker</t>
    </r>
    <r>
      <rPr>
        <sz val="11"/>
        <rFont val="宋体"/>
        <charset val="134"/>
      </rPr>
      <t>衰老细胞近红外探针</t>
    </r>
  </si>
  <si>
    <t>10mMx0.1ml</t>
  </si>
  <si>
    <t>件</t>
  </si>
  <si>
    <t>Sucralose</t>
  </si>
  <si>
    <r>
      <rPr>
        <sz val="11"/>
        <rFont val="Calibri"/>
        <family val="2"/>
      </rPr>
      <t>SurePAGE Plus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Bis-Tris</t>
    </r>
    <r>
      <rPr>
        <sz val="11"/>
        <rFont val="宋体"/>
        <charset val="134"/>
      </rPr>
      <t>，</t>
    </r>
    <r>
      <rPr>
        <sz val="11"/>
        <rFont val="Calibri"/>
        <family val="2"/>
      </rPr>
      <t>10x8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12%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12 wells</t>
    </r>
  </si>
  <si>
    <t>10PK/BOX</t>
  </si>
  <si>
    <r>
      <rPr>
        <sz val="11"/>
        <rFont val="Calibri"/>
        <family val="2"/>
      </rPr>
      <t>SurePAGE™ Plus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Bis-Tris</t>
    </r>
    <r>
      <rPr>
        <sz val="11"/>
        <rFont val="宋体"/>
        <charset val="134"/>
      </rPr>
      <t>，</t>
    </r>
    <r>
      <rPr>
        <sz val="11"/>
        <rFont val="Calibri"/>
        <family val="2"/>
      </rPr>
      <t>10x8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4-12%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12 wells</t>
    </r>
  </si>
  <si>
    <r>
      <rPr>
        <sz val="11"/>
        <rFont val="Calibri"/>
        <family val="2"/>
      </rPr>
      <t>SurePAGE™ Plus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Bis-Tris</t>
    </r>
    <r>
      <rPr>
        <sz val="11"/>
        <rFont val="宋体"/>
        <charset val="134"/>
      </rPr>
      <t>，</t>
    </r>
    <r>
      <rPr>
        <sz val="11"/>
        <rFont val="Calibri"/>
        <family val="2"/>
      </rPr>
      <t>10x8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4-20%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12 wells</t>
    </r>
  </si>
  <si>
    <r>
      <rPr>
        <sz val="11"/>
        <rFont val="Calibri"/>
        <family val="2"/>
      </rPr>
      <t>SurePAGE™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Bis-Tris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10x8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10%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12 wells</t>
    </r>
  </si>
  <si>
    <r>
      <rPr>
        <sz val="11"/>
        <rFont val="Calibri"/>
        <family val="2"/>
      </rPr>
      <t>SurePAGE™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Bis-Tris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10x8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12%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12 wells</t>
    </r>
  </si>
  <si>
    <r>
      <rPr>
        <sz val="11"/>
        <rFont val="Calibri"/>
        <family val="2"/>
      </rPr>
      <t>SurePAGE™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Bis-Tris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10x8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15%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12 wells</t>
    </r>
  </si>
  <si>
    <r>
      <rPr>
        <sz val="11"/>
        <rFont val="Calibri"/>
        <family val="2"/>
      </rPr>
      <t>SurePAGE™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Bis-Tris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10x8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4-12%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12 wells</t>
    </r>
  </si>
  <si>
    <r>
      <rPr>
        <sz val="11"/>
        <rFont val="Calibri"/>
        <family val="2"/>
      </rPr>
      <t>SurePAGE™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Bis-Tris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10x8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4-20%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12 wells</t>
    </r>
  </si>
  <si>
    <r>
      <rPr>
        <sz val="11"/>
        <rFont val="Calibri"/>
        <family val="2"/>
      </rPr>
      <t>SurePAGE™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Bis-Tris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10x8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8%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12 wells</t>
    </r>
  </si>
  <si>
    <r>
      <rPr>
        <sz val="11"/>
        <rFont val="Calibri"/>
        <family val="2"/>
      </rPr>
      <t>SurePAGE™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Bis-Tris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10x8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8-16%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12 wells</t>
    </r>
  </si>
  <si>
    <t>TB Green® Premix Ex Ta'™ |I (Tli RNaseH Plus)</t>
  </si>
  <si>
    <t>TB Green® Premix Ex Taq*™ II FAST aPCR</t>
  </si>
  <si>
    <t>TBS Powder (1 L of 1×)</t>
  </si>
  <si>
    <t>20pouches</t>
  </si>
  <si>
    <r>
      <rPr>
        <sz val="11"/>
        <rFont val="Calibri"/>
        <family val="2"/>
      </rPr>
      <t>TBS-T</t>
    </r>
    <r>
      <rPr>
        <sz val="11"/>
        <rFont val="宋体"/>
        <charset val="134"/>
      </rPr>
      <t>漂洗缓冲液</t>
    </r>
  </si>
  <si>
    <t>博士德</t>
  </si>
  <si>
    <t>Tris-MOPS-SDS Running Buffer Powder</t>
  </si>
  <si>
    <t>5PK/BOX</t>
  </si>
  <si>
    <t>Ultra High Sensitivity ECL Ki</t>
  </si>
  <si>
    <t>100 mL</t>
  </si>
  <si>
    <r>
      <rPr>
        <sz val="11"/>
        <rFont val="Calibri"/>
        <family val="2"/>
      </rPr>
      <t>Western</t>
    </r>
    <r>
      <rPr>
        <sz val="11"/>
        <rFont val="宋体"/>
        <charset val="134"/>
      </rPr>
      <t>专用一抗二抗稀释液</t>
    </r>
  </si>
  <si>
    <r>
      <rPr>
        <sz val="11"/>
        <rFont val="Calibri"/>
        <family val="2"/>
      </rPr>
      <t>milkCELL100</t>
    </r>
    <r>
      <rPr>
        <sz val="11"/>
        <rFont val="宋体"/>
        <charset val="134"/>
      </rPr>
      <t>计数试剂盒</t>
    </r>
  </si>
  <si>
    <r>
      <rPr>
        <sz val="11"/>
        <rFont val="Calibri"/>
        <family val="2"/>
      </rPr>
      <t>50test/</t>
    </r>
    <r>
      <rPr>
        <sz val="11"/>
        <rFont val="宋体"/>
        <charset val="134"/>
      </rPr>
      <t>盒</t>
    </r>
  </si>
  <si>
    <r>
      <rPr>
        <sz val="11"/>
        <rFont val="Calibri"/>
        <family val="2"/>
      </rPr>
      <t>β</t>
    </r>
    <r>
      <rPr>
        <sz val="11"/>
        <rFont val="宋体"/>
        <charset val="134"/>
      </rPr>
      <t>聚葡萄糖检测试剂盒</t>
    </r>
  </si>
  <si>
    <r>
      <rPr>
        <sz val="11"/>
        <rFont val="Calibri"/>
        <family val="2"/>
      </rPr>
      <t>100</t>
    </r>
    <r>
      <rPr>
        <sz val="11"/>
        <rFont val="宋体"/>
        <charset val="134"/>
      </rPr>
      <t>次</t>
    </r>
    <r>
      <rPr>
        <sz val="11"/>
        <rFont val="Calibri"/>
        <family val="2"/>
      </rPr>
      <t>/</t>
    </r>
    <r>
      <rPr>
        <sz val="11"/>
        <rFont val="宋体"/>
        <charset val="134"/>
      </rPr>
      <t>盒</t>
    </r>
  </si>
  <si>
    <t>乳果糖检测试剂盒</t>
  </si>
  <si>
    <r>
      <rPr>
        <sz val="11"/>
        <rFont val="Calibri"/>
        <family val="2"/>
      </rPr>
      <t>50</t>
    </r>
    <r>
      <rPr>
        <sz val="11"/>
        <rFont val="宋体"/>
        <charset val="134"/>
      </rPr>
      <t>次</t>
    </r>
    <r>
      <rPr>
        <sz val="11"/>
        <rFont val="Calibri"/>
        <family val="2"/>
      </rPr>
      <t>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</si>
  <si>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乳酸脱氢酶</t>
    </r>
    <r>
      <rPr>
        <sz val="11"/>
        <rFont val="Calibri"/>
        <family val="2"/>
      </rPr>
      <t>LDH</t>
    </r>
  </si>
  <si>
    <t>KH1029-3</t>
  </si>
  <si>
    <t>浙江强盛生物</t>
  </si>
  <si>
    <r>
      <rPr>
        <sz val="11"/>
        <rFont val="宋体"/>
        <charset val="134"/>
      </rPr>
      <t>二甲基亚砜（</t>
    </r>
    <r>
      <rPr>
        <sz val="11"/>
        <rFont val="Calibri"/>
        <family val="2"/>
      </rPr>
      <t>DMSO</t>
    </r>
    <r>
      <rPr>
        <sz val="11"/>
        <rFont val="宋体"/>
        <charset val="134"/>
      </rPr>
      <t>），</t>
    </r>
    <r>
      <rPr>
        <sz val="11"/>
        <rFont val="Calibri"/>
        <family val="2"/>
      </rPr>
      <t>sterile-filtered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BioReagent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suitable for hybridoma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≥99.7%</t>
    </r>
  </si>
  <si>
    <t>D2650-100ml</t>
  </si>
  <si>
    <t>sigma-aldrich</t>
  </si>
  <si>
    <r>
      <rPr>
        <sz val="11"/>
        <rFont val="宋体"/>
        <charset val="134"/>
      </rPr>
      <t>五种致泻大肠埃希氏菌多重</t>
    </r>
    <r>
      <rPr>
        <sz val="11"/>
        <rFont val="Calibri"/>
        <family val="2"/>
      </rPr>
      <t>PCR</t>
    </r>
    <r>
      <rPr>
        <sz val="11"/>
        <rFont val="宋体"/>
        <charset val="134"/>
      </rPr>
      <t>检测试剂盒</t>
    </r>
  </si>
  <si>
    <r>
      <rPr>
        <sz val="11"/>
        <rFont val="Calibri"/>
        <family val="2"/>
      </rPr>
      <t>24</t>
    </r>
    <r>
      <rPr>
        <sz val="11"/>
        <rFont val="宋体"/>
        <charset val="134"/>
      </rPr>
      <t>次反应</t>
    </r>
    <r>
      <rPr>
        <sz val="11"/>
        <rFont val="Calibri"/>
        <family val="2"/>
      </rPr>
      <t>/</t>
    </r>
    <r>
      <rPr>
        <sz val="11"/>
        <rFont val="宋体"/>
        <charset val="134"/>
      </rPr>
      <t>盒</t>
    </r>
  </si>
  <si>
    <t>北京陆桥</t>
  </si>
  <si>
    <r>
      <rPr>
        <sz val="11"/>
        <rFont val="宋体"/>
        <charset val="134"/>
      </rPr>
      <t>产志贺毒素大肠埃希氏菌</t>
    </r>
    <r>
      <rPr>
        <sz val="11"/>
        <rFont val="Calibri"/>
        <family val="2"/>
      </rPr>
      <t>STX1/STX2</t>
    </r>
    <r>
      <rPr>
        <sz val="11"/>
        <rFont val="宋体"/>
        <charset val="134"/>
      </rPr>
      <t>双重实时荧光</t>
    </r>
    <r>
      <rPr>
        <sz val="11"/>
        <rFont val="Calibri"/>
        <family val="2"/>
      </rPr>
      <t>PCR</t>
    </r>
    <r>
      <rPr>
        <sz val="11"/>
        <rFont val="宋体"/>
        <charset val="134"/>
      </rPr>
      <t>检测试剂盒</t>
    </r>
  </si>
  <si>
    <t>优级胎牛血清，巴西血源</t>
  </si>
  <si>
    <t>GIBCO</t>
  </si>
  <si>
    <t>低密度脂蛋白胆固醇</t>
  </si>
  <si>
    <t>KH1016-1</t>
  </si>
  <si>
    <t>免冰浴快速转膜缓冲液（干粉）</t>
  </si>
  <si>
    <r>
      <rPr>
        <sz val="11"/>
        <rFont val="Calibri"/>
        <family val="2"/>
      </rPr>
      <t>1L*15/</t>
    </r>
    <r>
      <rPr>
        <sz val="11"/>
        <rFont val="宋体"/>
        <charset val="134"/>
      </rPr>
      <t>包</t>
    </r>
  </si>
  <si>
    <t>赛维尔生物</t>
  </si>
  <si>
    <r>
      <rPr>
        <sz val="11"/>
        <rFont val="宋体"/>
        <charset val="134"/>
      </rPr>
      <t>兔抗</t>
    </r>
    <r>
      <rPr>
        <sz val="11"/>
        <rFont val="Calibri"/>
        <family val="2"/>
      </rPr>
      <t>BSA</t>
    </r>
    <r>
      <rPr>
        <sz val="11"/>
        <rFont val="宋体"/>
        <charset val="134"/>
      </rPr>
      <t>多克隆抗体</t>
    </r>
  </si>
  <si>
    <t>全蛋白提取试剂盒</t>
  </si>
  <si>
    <t>100T</t>
  </si>
  <si>
    <t>索莱宝</t>
  </si>
  <si>
    <t>叶酸检测用试剂盒</t>
  </si>
  <si>
    <r>
      <rPr>
        <sz val="11"/>
        <rFont val="宋体"/>
        <charset val="134"/>
      </rPr>
      <t>基因组</t>
    </r>
    <r>
      <rPr>
        <sz val="11"/>
        <rFont val="Calibri"/>
        <family val="2"/>
      </rPr>
      <t>DNA</t>
    </r>
    <r>
      <rPr>
        <sz val="11"/>
        <rFont val="宋体"/>
        <charset val="134"/>
      </rPr>
      <t>提取试剂盒</t>
    </r>
  </si>
  <si>
    <r>
      <rPr>
        <sz val="11"/>
        <rFont val="Calibri"/>
        <family val="2"/>
      </rPr>
      <t>50T/</t>
    </r>
    <r>
      <rPr>
        <sz val="11"/>
        <rFont val="宋体"/>
        <charset val="134"/>
      </rPr>
      <t>盒</t>
    </r>
  </si>
  <si>
    <t>西诺通科</t>
  </si>
  <si>
    <r>
      <rPr>
        <sz val="11"/>
        <rFont val="宋体"/>
        <charset val="134"/>
      </rPr>
      <t>多聚</t>
    </r>
    <r>
      <rPr>
        <sz val="11"/>
        <rFont val="Calibri"/>
        <family val="2"/>
      </rPr>
      <t>-D-</t>
    </r>
    <r>
      <rPr>
        <sz val="11"/>
        <rFont val="宋体"/>
        <charset val="134"/>
      </rPr>
      <t>赖氨酸，无菌，适用于细胞培养，浓度</t>
    </r>
    <r>
      <rPr>
        <sz val="11"/>
        <rFont val="Calibri"/>
        <family val="2"/>
      </rPr>
      <t>0.1mg/ml</t>
    </r>
  </si>
  <si>
    <r>
      <rPr>
        <sz val="11"/>
        <rFont val="宋体"/>
        <charset val="134"/>
      </rPr>
      <t>尿索</t>
    </r>
    <r>
      <rPr>
        <sz val="11"/>
        <rFont val="Calibri"/>
        <family val="2"/>
      </rPr>
      <t>Urea</t>
    </r>
  </si>
  <si>
    <t>KH1024-2</t>
  </si>
  <si>
    <r>
      <rPr>
        <sz val="11"/>
        <rFont val="宋体"/>
        <charset val="134"/>
      </rPr>
      <t>山羊抗兔</t>
    </r>
    <r>
      <rPr>
        <sz val="11"/>
        <rFont val="Calibri"/>
        <family val="2"/>
      </rPr>
      <t>IgG</t>
    </r>
  </si>
  <si>
    <r>
      <rPr>
        <sz val="11"/>
        <rFont val="宋体"/>
        <charset val="134"/>
      </rPr>
      <t>山羊抗小鼠</t>
    </r>
    <r>
      <rPr>
        <sz val="11"/>
        <rFont val="Calibri"/>
        <family val="2"/>
      </rPr>
      <t>IgG</t>
    </r>
  </si>
  <si>
    <t>引物合成</t>
  </si>
  <si>
    <t>总余氯试剂盒</t>
  </si>
  <si>
    <t>0.1-10mg/L</t>
  </si>
  <si>
    <t>——</t>
  </si>
  <si>
    <t>总硬度试剂盒</t>
  </si>
  <si>
    <t>0-200mg/L</t>
  </si>
  <si>
    <r>
      <rPr>
        <sz val="11"/>
        <rFont val="宋体"/>
        <charset val="134"/>
      </rPr>
      <t>总胆固醇</t>
    </r>
    <r>
      <rPr>
        <sz val="11"/>
        <rFont val="Calibri"/>
        <family val="2"/>
      </rPr>
      <t>TGHOL</t>
    </r>
  </si>
  <si>
    <t>KH1017-1</t>
  </si>
  <si>
    <t>总膳食纤维检测试剂盒（不含酸洗硅藻土）</t>
  </si>
  <si>
    <t>200 assays per kit</t>
  </si>
  <si>
    <t>探针合成</t>
  </si>
  <si>
    <t>新型钙离子荧光探针</t>
  </si>
  <si>
    <t>百萤</t>
  </si>
  <si>
    <t>无脂肪酸牛血清白蛋白</t>
  </si>
  <si>
    <r>
      <rPr>
        <sz val="11"/>
        <rFont val="宋体"/>
        <charset val="134"/>
      </rPr>
      <t>柱式法通用型</t>
    </r>
    <r>
      <rPr>
        <sz val="11"/>
        <rFont val="Calibri"/>
        <family val="2"/>
      </rPr>
      <t>RNA</t>
    </r>
    <r>
      <rPr>
        <sz val="11"/>
        <rFont val="宋体"/>
        <charset val="134"/>
      </rPr>
      <t>提取试剂盒（</t>
    </r>
    <r>
      <rPr>
        <sz val="11"/>
        <rFont val="Calibri"/>
        <family val="2"/>
      </rPr>
      <t>A-D</t>
    </r>
    <r>
      <rPr>
        <sz val="11"/>
        <rFont val="宋体"/>
        <charset val="134"/>
      </rPr>
      <t>组份</t>
    </r>
    <r>
      <rPr>
        <sz val="11"/>
        <rFont val="Calibri"/>
        <family val="2"/>
      </rPr>
      <t>4°</t>
    </r>
    <r>
      <rPr>
        <sz val="11"/>
        <rFont val="宋体"/>
        <charset val="134"/>
      </rPr>
      <t>，</t>
    </r>
    <r>
      <rPr>
        <sz val="11"/>
        <rFont val="Calibri"/>
        <family val="2"/>
      </rPr>
      <t>E</t>
    </r>
    <r>
      <rPr>
        <sz val="11"/>
        <rFont val="宋体"/>
        <charset val="134"/>
      </rPr>
      <t>组份</t>
    </r>
    <r>
      <rPr>
        <sz val="11"/>
        <rFont val="Calibri"/>
        <family val="2"/>
      </rPr>
      <t>-20°</t>
    </r>
    <r>
      <rPr>
        <sz val="11"/>
        <rFont val="宋体"/>
        <charset val="134"/>
      </rPr>
      <t>）</t>
    </r>
  </si>
  <si>
    <r>
      <rPr>
        <sz val="11"/>
        <rFont val="Calibri"/>
        <family val="2"/>
      </rPr>
      <t>50</t>
    </r>
    <r>
      <rPr>
        <sz val="11"/>
        <rFont val="宋体"/>
        <charset val="134"/>
      </rPr>
      <t>次</t>
    </r>
    <r>
      <rPr>
        <sz val="11"/>
        <rFont val="Calibri"/>
        <family val="2"/>
      </rPr>
      <t>/</t>
    </r>
    <r>
      <rPr>
        <sz val="11"/>
        <rFont val="宋体"/>
        <charset val="134"/>
      </rPr>
      <t>包</t>
    </r>
  </si>
  <si>
    <t>核酸提取或纯化试剂</t>
  </si>
  <si>
    <r>
      <rPr>
        <sz val="11"/>
        <rFont val="Calibri"/>
        <family val="2"/>
      </rPr>
      <t>BTCD/100</t>
    </r>
    <r>
      <rPr>
        <sz val="11"/>
        <rFont val="宋体"/>
        <charset val="134"/>
      </rPr>
      <t>人次</t>
    </r>
  </si>
  <si>
    <t>长春志昂</t>
  </si>
  <si>
    <r>
      <rPr>
        <sz val="11"/>
        <rFont val="Calibri"/>
        <family val="2"/>
      </rPr>
      <t>BTCD/DU48</t>
    </r>
    <r>
      <rPr>
        <sz val="11"/>
        <rFont val="宋体"/>
        <charset val="134"/>
      </rPr>
      <t>人次</t>
    </r>
  </si>
  <si>
    <t>椰子过敏原酶联免疫检测试剂盒</t>
  </si>
  <si>
    <t>96T</t>
  </si>
  <si>
    <t>泛酸检测用试剂盒</t>
  </si>
  <si>
    <t>游高脂肪酸检测试剂盒（酶法）</t>
  </si>
  <si>
    <t>KH1081-3</t>
  </si>
  <si>
    <r>
      <rPr>
        <sz val="11"/>
        <rFont val="宋体"/>
        <charset val="134"/>
      </rPr>
      <t>牛乳铁蛋白试剂盒</t>
    </r>
    <r>
      <rPr>
        <sz val="11"/>
        <rFont val="Calibri"/>
        <family val="2"/>
      </rPr>
      <t xml:space="preserve"> </t>
    </r>
  </si>
  <si>
    <t>迪马</t>
  </si>
  <si>
    <t>牛源性成分核酸检测试剂盒</t>
  </si>
  <si>
    <t>48T</t>
  </si>
  <si>
    <t>牛羊源性成分核酸检测试剂盒（核心产品）</t>
  </si>
  <si>
    <r>
      <rPr>
        <sz val="11"/>
        <rFont val="宋体"/>
        <charset val="134"/>
      </rPr>
      <t>牛血清白蛋白</t>
    </r>
    <r>
      <rPr>
        <sz val="11"/>
        <rFont val="Calibri"/>
        <family val="2"/>
      </rPr>
      <t>(BSA)</t>
    </r>
    <r>
      <rPr>
        <sz val="11"/>
        <rFont val="宋体"/>
        <charset val="134"/>
      </rPr>
      <t>标准溶液，</t>
    </r>
    <r>
      <rPr>
        <sz val="11"/>
        <rFont val="Calibri"/>
        <family val="2"/>
      </rPr>
      <t>2 mg/ml</t>
    </r>
  </si>
  <si>
    <r>
      <rPr>
        <sz val="11"/>
        <rFont val="宋体"/>
        <charset val="134"/>
      </rPr>
      <t>牛血清白蛋白</t>
    </r>
    <r>
      <rPr>
        <sz val="11"/>
        <rFont val="Calibri"/>
        <family val="2"/>
      </rPr>
      <t>(BSA)</t>
    </r>
    <r>
      <rPr>
        <sz val="11"/>
        <rFont val="宋体"/>
        <charset val="134"/>
      </rPr>
      <t>，</t>
    </r>
    <r>
      <rPr>
        <sz val="11"/>
        <rFont val="Calibri"/>
        <family val="2"/>
      </rPr>
      <t>protease free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low fatty acid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low IgG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pH 7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≥98%</t>
    </r>
  </si>
  <si>
    <t>100g</t>
  </si>
  <si>
    <r>
      <rPr>
        <sz val="11"/>
        <rFont val="宋体"/>
        <charset val="134"/>
      </rPr>
      <t>牛血清白蛋白，组分</t>
    </r>
    <r>
      <rPr>
        <sz val="11"/>
        <rFont val="Calibri"/>
        <family val="2"/>
      </rPr>
      <t>V</t>
    </r>
    <r>
      <rPr>
        <sz val="11"/>
        <rFont val="宋体"/>
        <charset val="134"/>
      </rPr>
      <t>，冷酒精分离</t>
    </r>
  </si>
  <si>
    <r>
      <rPr>
        <sz val="11"/>
        <rFont val="宋体"/>
        <charset val="134"/>
      </rPr>
      <t>环保型</t>
    </r>
    <r>
      <rPr>
        <sz val="11"/>
        <rFont val="Calibri"/>
        <family val="2"/>
      </rPr>
      <t>GD</t>
    </r>
    <r>
      <rPr>
        <sz val="11"/>
        <rFont val="宋体"/>
        <charset val="134"/>
      </rPr>
      <t>肌肉固定液</t>
    </r>
  </si>
  <si>
    <t>101ml</t>
  </si>
  <si>
    <r>
      <rPr>
        <sz val="11"/>
        <rFont val="宋体"/>
        <charset val="134"/>
      </rPr>
      <t>甘油三酯</t>
    </r>
    <r>
      <rPr>
        <sz val="11"/>
        <rFont val="Calibri"/>
        <family val="2"/>
      </rPr>
      <t>TG</t>
    </r>
  </si>
  <si>
    <t>KH1018-1</t>
  </si>
  <si>
    <t>生物指示剂</t>
  </si>
  <si>
    <r>
      <rPr>
        <sz val="11"/>
        <rFont val="Calibri"/>
        <family val="2"/>
      </rPr>
      <t>20</t>
    </r>
    <r>
      <rPr>
        <sz val="11"/>
        <rFont val="宋体"/>
        <charset val="134"/>
      </rPr>
      <t>支</t>
    </r>
  </si>
  <si>
    <t>四环</t>
  </si>
  <si>
    <t>生物素检测用试剂盒</t>
  </si>
  <si>
    <t>电镜固定液</t>
  </si>
  <si>
    <r>
      <rPr>
        <sz val="11"/>
        <rFont val="宋体"/>
        <charset val="134"/>
      </rPr>
      <t>白蛋白溶液来源于牛血清，</t>
    </r>
    <r>
      <rPr>
        <sz val="11"/>
        <rFont val="Calibri"/>
        <family val="2"/>
      </rPr>
      <t>10% in DPBS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low endotoxin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fatty acid free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</t>
    </r>
    <r>
      <rPr>
        <sz val="11"/>
        <rFont val="宋体"/>
        <charset val="134"/>
      </rPr>
      <t>灭菌，细胞培养</t>
    </r>
  </si>
  <si>
    <t>50ml</t>
  </si>
  <si>
    <t>羧基磁珠偶联缓冲液</t>
  </si>
  <si>
    <t>羧基磁珠偶联试剂盒</t>
  </si>
  <si>
    <t>羧基磁珠封闭液</t>
  </si>
  <si>
    <t>羧基磁珠活化缓冲液</t>
  </si>
  <si>
    <r>
      <rPr>
        <sz val="11"/>
        <rFont val="宋体"/>
        <charset val="134"/>
      </rPr>
      <t>羧基聚合物磁珠（</t>
    </r>
    <r>
      <rPr>
        <sz val="11"/>
        <rFont val="Calibri"/>
        <family val="2"/>
      </rPr>
      <t>1 μm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</si>
  <si>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考马斯亮蓝</t>
    </r>
    <r>
      <rPr>
        <sz val="11"/>
        <rFont val="Calibri"/>
        <family val="2"/>
      </rPr>
      <t xml:space="preserve"> R-250</t>
    </r>
  </si>
  <si>
    <r>
      <rPr>
        <sz val="11"/>
        <rFont val="宋体"/>
        <charset val="134"/>
      </rPr>
      <t>肌红蛋白检测试剂盒</t>
    </r>
    <r>
      <rPr>
        <sz val="11"/>
        <rFont val="Calibri"/>
        <family val="2"/>
      </rPr>
      <t>MB</t>
    </r>
  </si>
  <si>
    <t>H1032-1</t>
  </si>
  <si>
    <r>
      <rPr>
        <sz val="11"/>
        <rFont val="宋体"/>
        <charset val="134"/>
      </rPr>
      <t>肌红蛋自检测试剂盒</t>
    </r>
    <r>
      <rPr>
        <sz val="11"/>
        <rFont val="Calibri"/>
        <family val="2"/>
      </rPr>
      <t>MB</t>
    </r>
  </si>
  <si>
    <t>KH1032-1</t>
  </si>
  <si>
    <r>
      <rPr>
        <sz val="11"/>
        <rFont val="宋体"/>
        <charset val="134"/>
      </rPr>
      <t>肌酐</t>
    </r>
    <r>
      <rPr>
        <sz val="11"/>
        <rFont val="Calibri"/>
        <family val="2"/>
      </rPr>
      <t>Crea</t>
    </r>
  </si>
  <si>
    <t>KH1025-2</t>
  </si>
  <si>
    <r>
      <rPr>
        <sz val="11"/>
        <rFont val="宋体"/>
        <charset val="134"/>
      </rPr>
      <t>肌酸激每同工酶</t>
    </r>
    <r>
      <rPr>
        <sz val="11"/>
        <rFont val="Calibri"/>
        <family val="2"/>
      </rPr>
      <t>CK-MB</t>
    </r>
  </si>
  <si>
    <t>KH1028-2</t>
  </si>
  <si>
    <r>
      <rPr>
        <sz val="11"/>
        <rFont val="宋体"/>
        <charset val="134"/>
      </rPr>
      <t>肌酸激酶</t>
    </r>
    <r>
      <rPr>
        <sz val="11"/>
        <rFont val="Calibri"/>
        <family val="2"/>
      </rPr>
      <t>CK</t>
    </r>
  </si>
  <si>
    <t>KH1027-2</t>
  </si>
  <si>
    <t>肝素钠盐，来源于猪肠</t>
  </si>
  <si>
    <r>
      <rPr>
        <sz val="11"/>
        <rFont val="宋体"/>
        <charset val="134"/>
      </rPr>
      <t>胎牛血清（新西兰源），</t>
    </r>
    <r>
      <rPr>
        <sz val="11"/>
        <rFont val="Calibri"/>
        <family val="2"/>
      </rPr>
      <t>Fetal Bovine Serum</t>
    </r>
    <r>
      <rPr>
        <sz val="11"/>
        <rFont val="宋体"/>
        <charset val="134"/>
      </rPr>
      <t>，</t>
    </r>
    <r>
      <rPr>
        <sz val="11"/>
        <rFont val="Calibri"/>
        <family val="2"/>
      </rPr>
      <t xml:space="preserve"> Premium Plus</t>
    </r>
    <r>
      <rPr>
        <sz val="11"/>
        <rFont val="宋体"/>
        <charset val="134"/>
      </rPr>
      <t>，</t>
    </r>
    <r>
      <rPr>
        <sz val="11"/>
        <rFont val="Calibri"/>
        <family val="2"/>
      </rPr>
      <t>One Shot</t>
    </r>
  </si>
  <si>
    <t>10 x 50 mL</t>
  </si>
  <si>
    <r>
      <rPr>
        <sz val="11"/>
        <rFont val="宋体"/>
        <charset val="134"/>
      </rPr>
      <t>胰蛋白酶</t>
    </r>
    <r>
      <rPr>
        <sz val="11"/>
        <rFont val="Calibri"/>
        <family val="2"/>
      </rPr>
      <t>-EDTA (0.05%)</t>
    </r>
    <r>
      <rPr>
        <sz val="11"/>
        <rFont val="宋体"/>
        <charset val="134"/>
      </rPr>
      <t>，含酚红</t>
    </r>
  </si>
  <si>
    <r>
      <rPr>
        <sz val="11"/>
        <rFont val="宋体"/>
        <charset val="134"/>
      </rPr>
      <t>胰蛋白酶</t>
    </r>
    <r>
      <rPr>
        <sz val="11"/>
        <rFont val="Calibri"/>
        <family val="2"/>
      </rPr>
      <t>-EDTA (0.25%)</t>
    </r>
    <r>
      <rPr>
        <sz val="11"/>
        <rFont val="宋体"/>
        <charset val="134"/>
      </rPr>
      <t>，含酚红</t>
    </r>
  </si>
  <si>
    <r>
      <rPr>
        <sz val="11"/>
        <rFont val="宋体"/>
        <charset val="134"/>
      </rPr>
      <t>谷丙</t>
    </r>
    <r>
      <rPr>
        <sz val="11"/>
        <rFont val="Calibri"/>
        <family val="2"/>
      </rPr>
      <t>ALT</t>
    </r>
  </si>
  <si>
    <t>KH1001-2</t>
  </si>
  <si>
    <r>
      <rPr>
        <sz val="11"/>
        <rFont val="宋体"/>
        <charset val="134"/>
      </rPr>
      <t>谷草</t>
    </r>
    <r>
      <rPr>
        <sz val="11"/>
        <rFont val="Calibri"/>
        <family val="2"/>
      </rPr>
      <t>AST</t>
    </r>
  </si>
  <si>
    <t>KH1002-2</t>
  </si>
  <si>
    <r>
      <rPr>
        <sz val="11"/>
        <rFont val="宋体"/>
        <charset val="134"/>
      </rPr>
      <t>辣根过氧化物酶，</t>
    </r>
    <r>
      <rPr>
        <sz val="11"/>
        <rFont val="Calibri"/>
        <family val="2"/>
      </rPr>
      <t>Rz &gt;3.0</t>
    </r>
  </si>
  <si>
    <t>通用型组织固定液（中性）</t>
  </si>
  <si>
    <r>
      <rPr>
        <sz val="11"/>
        <rFont val="宋体"/>
        <charset val="134"/>
      </rPr>
      <t>链霉亲和素磁珠（</t>
    </r>
    <r>
      <rPr>
        <sz val="11"/>
        <rFont val="Calibri"/>
        <family val="2"/>
      </rPr>
      <t>0.5 um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</si>
  <si>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链霉亲和素磁珠（</t>
    </r>
    <r>
      <rPr>
        <sz val="11"/>
        <rFont val="Calibri"/>
        <family val="2"/>
      </rPr>
      <t>1 um</t>
    </r>
    <r>
      <rPr>
        <sz val="11"/>
        <rFont val="宋体"/>
        <charset val="134"/>
      </rPr>
      <t>）</t>
    </r>
  </si>
  <si>
    <t>链霉亲和素，来源于链霉菌</t>
  </si>
  <si>
    <r>
      <rPr>
        <sz val="11"/>
        <rFont val="宋体"/>
        <charset val="134"/>
      </rPr>
      <t>青霉素</t>
    </r>
    <r>
      <rPr>
        <sz val="11"/>
        <rFont val="Calibri"/>
        <family val="2"/>
      </rPr>
      <t>-</t>
    </r>
    <r>
      <rPr>
        <sz val="11"/>
        <rFont val="宋体"/>
        <charset val="134"/>
      </rPr>
      <t>链霉素</t>
    </r>
    <r>
      <rPr>
        <sz val="11"/>
        <rFont val="Calibri"/>
        <family val="2"/>
      </rPr>
      <t xml:space="preserve"> (10</t>
    </r>
    <r>
      <rPr>
        <sz val="11"/>
        <rFont val="宋体"/>
        <charset val="134"/>
      </rPr>
      <t>，</t>
    </r>
    <r>
      <rPr>
        <sz val="11"/>
        <rFont val="Calibri"/>
        <family val="2"/>
      </rPr>
      <t>000 U/mL)</t>
    </r>
  </si>
  <si>
    <r>
      <rPr>
        <sz val="11"/>
        <rFont val="Calibri"/>
        <family val="2"/>
      </rPr>
      <t>100ml/</t>
    </r>
    <r>
      <rPr>
        <sz val="11"/>
        <rFont val="宋体"/>
        <charset val="134"/>
      </rPr>
      <t>瓶</t>
    </r>
  </si>
  <si>
    <r>
      <rPr>
        <sz val="11"/>
        <rFont val="宋体"/>
        <charset val="134"/>
      </rPr>
      <t>食用植物油</t>
    </r>
    <r>
      <rPr>
        <sz val="11"/>
        <rFont val="Calibri"/>
        <family val="2"/>
      </rPr>
      <t>DNA</t>
    </r>
    <r>
      <rPr>
        <sz val="11"/>
        <rFont val="宋体"/>
        <charset val="134"/>
      </rPr>
      <t>提取试剂盒</t>
    </r>
  </si>
  <si>
    <t>重鼎生物</t>
  </si>
  <si>
    <r>
      <rPr>
        <sz val="11"/>
        <rFont val="宋体"/>
        <charset val="134"/>
      </rPr>
      <t>食用淀粉及其制品</t>
    </r>
    <r>
      <rPr>
        <sz val="11"/>
        <rFont val="Calibri"/>
        <family val="2"/>
      </rPr>
      <t>DNA</t>
    </r>
    <r>
      <rPr>
        <sz val="11"/>
        <rFont val="宋体"/>
        <charset val="134"/>
      </rPr>
      <t>提取试剂盒</t>
    </r>
  </si>
  <si>
    <t>马血清，热灭活，新西兰来源</t>
  </si>
  <si>
    <t>高密度脂蛋白胆固醇</t>
  </si>
  <si>
    <t>KH1015-2</t>
  </si>
  <si>
    <t>麦麸过敏原酶联免疫检测试剂盒</t>
  </si>
  <si>
    <r>
      <rPr>
        <sz val="11"/>
        <rFont val="宋体"/>
        <charset val="134"/>
      </rPr>
      <t>黄曲霉</t>
    </r>
    <r>
      <rPr>
        <sz val="11"/>
        <rFont val="Calibri"/>
        <family val="2"/>
      </rPr>
      <t>B1</t>
    </r>
    <r>
      <rPr>
        <sz val="11"/>
        <rFont val="宋体"/>
        <charset val="134"/>
      </rPr>
      <t>酶联免疫试剂盒</t>
    </r>
    <r>
      <rPr>
        <sz val="11"/>
        <rFont val="Calibri"/>
        <family val="2"/>
      </rPr>
      <t xml:space="preserve"> </t>
    </r>
  </si>
  <si>
    <t>Biotech</t>
  </si>
  <si>
    <r>
      <rPr>
        <sz val="11"/>
        <rFont val="宋体"/>
        <charset val="134"/>
      </rPr>
      <t>黄曲霉</t>
    </r>
    <r>
      <rPr>
        <sz val="11"/>
        <rFont val="Calibri"/>
        <family val="2"/>
      </rPr>
      <t>M1</t>
    </r>
    <r>
      <rPr>
        <sz val="11"/>
        <rFont val="宋体"/>
        <charset val="134"/>
      </rPr>
      <t>酶联免疫试剂盒</t>
    </r>
    <r>
      <rPr>
        <sz val="11"/>
        <rFont val="Calibri"/>
        <family val="2"/>
      </rPr>
      <t xml:space="preserve"> </t>
    </r>
  </si>
  <si>
    <r>
      <rPr>
        <sz val="11"/>
        <color theme="1"/>
        <rFont val="Calibri"/>
        <family val="2"/>
      </rPr>
      <t>2-</t>
    </r>
    <r>
      <rPr>
        <sz val="11"/>
        <color theme="1"/>
        <rFont val="宋体"/>
        <charset val="134"/>
      </rPr>
      <t>丁酮（甲基乙基酮）</t>
    </r>
  </si>
  <si>
    <r>
      <rPr>
        <sz val="11"/>
        <color theme="1"/>
        <rFont val="Calibri"/>
        <family val="2"/>
      </rPr>
      <t>AR</t>
    </r>
    <r>
      <rPr>
        <sz val="11"/>
        <color theme="1"/>
        <rFont val="宋体"/>
        <charset val="134"/>
      </rPr>
      <t>，</t>
    </r>
    <r>
      <rPr>
        <sz val="11"/>
        <color theme="1"/>
        <rFont val="Calibri"/>
        <family val="2"/>
      </rPr>
      <t>500mL</t>
    </r>
  </si>
  <si>
    <r>
      <rPr>
        <sz val="11"/>
        <color theme="1"/>
        <rFont val="宋体"/>
        <charset val="134"/>
      </rPr>
      <t>国药</t>
    </r>
  </si>
  <si>
    <r>
      <rPr>
        <sz val="11"/>
        <color theme="1"/>
        <rFont val="宋体"/>
        <charset val="134"/>
      </rPr>
      <t>三氯甲烷</t>
    </r>
  </si>
  <si>
    <r>
      <rPr>
        <sz val="11"/>
        <color theme="1"/>
        <rFont val="Calibri"/>
        <family val="2"/>
      </rPr>
      <t>500mL/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</si>
  <si>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丙酮</t>
    </r>
  </si>
  <si>
    <r>
      <rPr>
        <sz val="11"/>
        <color theme="1"/>
        <rFont val="Calibri"/>
        <family val="2"/>
      </rPr>
      <t>4L/</t>
    </r>
    <r>
      <rPr>
        <sz val="11"/>
        <color theme="1"/>
        <rFont val="宋体"/>
        <charset val="134"/>
      </rPr>
      <t>瓶，</t>
    </r>
    <r>
      <rPr>
        <sz val="11"/>
        <color theme="1"/>
        <rFont val="Calibri"/>
        <family val="2"/>
      </rPr>
      <t>4</t>
    </r>
    <r>
      <rPr>
        <sz val="11"/>
        <color theme="1"/>
        <rFont val="宋体"/>
        <charset val="134"/>
      </rPr>
      <t>瓶</t>
    </r>
    <r>
      <rPr>
        <sz val="11"/>
        <color theme="1"/>
        <rFont val="Calibri"/>
        <family val="2"/>
      </rPr>
      <t>/</t>
    </r>
    <r>
      <rPr>
        <sz val="11"/>
        <color theme="1"/>
        <rFont val="宋体"/>
        <charset val="134"/>
      </rPr>
      <t>箱</t>
    </r>
  </si>
  <si>
    <r>
      <rPr>
        <sz val="11"/>
        <color theme="1"/>
        <rFont val="宋体"/>
        <charset val="134"/>
      </rPr>
      <t>天地</t>
    </r>
  </si>
  <si>
    <t>500mL</t>
  </si>
  <si>
    <t>500mL AR ≥99.5%</t>
  </si>
  <si>
    <t>500ml AR</t>
  </si>
  <si>
    <r>
      <rPr>
        <sz val="11"/>
        <color theme="1"/>
        <rFont val="宋体"/>
        <charset val="134"/>
      </rPr>
      <t>国药沪试</t>
    </r>
  </si>
  <si>
    <r>
      <rPr>
        <sz val="11"/>
        <color theme="1"/>
        <rFont val="Calibri"/>
        <family val="2"/>
      </rPr>
      <t>HPLC</t>
    </r>
    <r>
      <rPr>
        <sz val="11"/>
        <color theme="1"/>
        <rFont val="宋体"/>
        <charset val="134"/>
      </rPr>
      <t>，</t>
    </r>
    <r>
      <rPr>
        <sz val="11"/>
        <color theme="1"/>
        <rFont val="Calibri"/>
        <family val="2"/>
      </rPr>
      <t>4L</t>
    </r>
  </si>
  <si>
    <r>
      <rPr>
        <sz val="11"/>
        <color theme="1"/>
        <rFont val="宋体"/>
        <charset val="134"/>
      </rPr>
      <t>乙酸酐</t>
    </r>
  </si>
  <si>
    <r>
      <rPr>
        <sz val="11"/>
        <color theme="1"/>
        <rFont val="宋体"/>
        <charset val="134"/>
      </rPr>
      <t>乙醚</t>
    </r>
  </si>
  <si>
    <r>
      <rPr>
        <sz val="11"/>
        <color theme="1"/>
        <rFont val="宋体"/>
        <charset val="134"/>
      </rPr>
      <t>六次甲基四胺</t>
    </r>
  </si>
  <si>
    <r>
      <rPr>
        <sz val="11"/>
        <color theme="1"/>
        <rFont val="Calibri"/>
        <family val="2"/>
      </rPr>
      <t>AR</t>
    </r>
    <r>
      <rPr>
        <sz val="11"/>
        <color theme="1"/>
        <rFont val="宋体"/>
        <charset val="134"/>
      </rPr>
      <t>，</t>
    </r>
    <r>
      <rPr>
        <sz val="11"/>
        <color theme="1"/>
        <rFont val="Calibri"/>
        <family val="2"/>
      </rPr>
      <t>500g</t>
    </r>
  </si>
  <si>
    <r>
      <rPr>
        <sz val="11"/>
        <color theme="1"/>
        <rFont val="宋体"/>
        <charset val="134"/>
      </rPr>
      <t>无水乙醚</t>
    </r>
  </si>
  <si>
    <t>500ml GR</t>
  </si>
  <si>
    <r>
      <rPr>
        <sz val="11"/>
        <color theme="1"/>
        <rFont val="宋体"/>
        <charset val="134"/>
      </rPr>
      <t>莱宝</t>
    </r>
  </si>
  <si>
    <r>
      <rPr>
        <sz val="11"/>
        <color theme="1"/>
        <rFont val="宋体"/>
        <charset val="134"/>
      </rPr>
      <t>浓硫酸</t>
    </r>
  </si>
  <si>
    <r>
      <rPr>
        <sz val="11"/>
        <color theme="1"/>
        <rFont val="Calibri"/>
        <family val="2"/>
      </rPr>
      <t>98%</t>
    </r>
    <r>
      <rPr>
        <sz val="11"/>
        <color theme="1"/>
        <rFont val="宋体"/>
        <charset val="134"/>
      </rPr>
      <t>，</t>
    </r>
    <r>
      <rPr>
        <sz val="11"/>
        <color theme="1"/>
        <rFont val="Calibri"/>
        <family val="2"/>
      </rPr>
      <t>500mL</t>
    </r>
  </si>
  <si>
    <r>
      <rPr>
        <sz val="11"/>
        <color theme="1"/>
        <rFont val="宋体"/>
        <charset val="134"/>
      </rPr>
      <t>南京化试</t>
    </r>
  </si>
  <si>
    <r>
      <rPr>
        <sz val="11"/>
        <color theme="1"/>
        <rFont val="宋体"/>
        <charset val="134"/>
      </rPr>
      <t>甲苯</t>
    </r>
  </si>
  <si>
    <r>
      <rPr>
        <sz val="11"/>
        <color theme="1"/>
        <rFont val="宋体"/>
        <charset val="134"/>
      </rPr>
      <t>国药沃凯</t>
    </r>
  </si>
  <si>
    <r>
      <rPr>
        <sz val="11"/>
        <color theme="1"/>
        <rFont val="宋体"/>
        <charset val="134"/>
      </rPr>
      <t>盐酸</t>
    </r>
  </si>
  <si>
    <r>
      <rPr>
        <sz val="11"/>
        <color theme="1"/>
        <rFont val="Calibri"/>
        <family val="2"/>
      </rPr>
      <t>1</t>
    </r>
    <r>
      <rPr>
        <sz val="11"/>
        <color theme="1"/>
        <rFont val="宋体"/>
        <charset val="134"/>
      </rPr>
      <t>加仑</t>
    </r>
  </si>
  <si>
    <t>CNW</t>
  </si>
  <si>
    <t>2.5L GR</t>
  </si>
  <si>
    <r>
      <rPr>
        <sz val="11"/>
        <color theme="1"/>
        <rFont val="宋体"/>
        <charset val="134"/>
      </rPr>
      <t>凌峰（塑料瓶）</t>
    </r>
  </si>
  <si>
    <r>
      <rPr>
        <sz val="11"/>
        <color theme="1"/>
        <rFont val="Calibri"/>
        <family val="2"/>
      </rPr>
      <t>37%</t>
    </r>
    <r>
      <rPr>
        <sz val="11"/>
        <color theme="1"/>
        <rFont val="宋体"/>
        <charset val="134"/>
      </rPr>
      <t>，</t>
    </r>
    <r>
      <rPr>
        <sz val="11"/>
        <color theme="1"/>
        <rFont val="Calibri"/>
        <family val="2"/>
      </rPr>
      <t>500mL</t>
    </r>
  </si>
  <si>
    <r>
      <rPr>
        <sz val="11"/>
        <color theme="1"/>
        <rFont val="Calibri"/>
        <family val="2"/>
      </rPr>
      <t>500mL GR 36.0</t>
    </r>
    <r>
      <rPr>
        <sz val="11"/>
        <color theme="1"/>
        <rFont val="宋体"/>
        <charset val="134"/>
      </rPr>
      <t>～</t>
    </r>
    <r>
      <rPr>
        <sz val="11"/>
        <color theme="1"/>
        <rFont val="Calibri"/>
        <family val="2"/>
      </rPr>
      <t>38.0%</t>
    </r>
  </si>
  <si>
    <r>
      <rPr>
        <sz val="11"/>
        <color theme="1"/>
        <rFont val="Calibri"/>
        <family val="2"/>
      </rPr>
      <t>GR</t>
    </r>
    <r>
      <rPr>
        <sz val="11"/>
        <color theme="1"/>
        <rFont val="宋体"/>
        <charset val="134"/>
      </rPr>
      <t>，</t>
    </r>
    <r>
      <rPr>
        <sz val="11"/>
        <color theme="1"/>
        <rFont val="Calibri"/>
        <family val="2"/>
      </rPr>
      <t>500mL</t>
    </r>
  </si>
  <si>
    <r>
      <rPr>
        <sz val="11"/>
        <color theme="1"/>
        <rFont val="Calibri"/>
        <family val="2"/>
      </rPr>
      <t>GR</t>
    </r>
    <r>
      <rPr>
        <sz val="11"/>
        <color theme="1"/>
        <rFont val="宋体"/>
        <charset val="134"/>
      </rPr>
      <t>，</t>
    </r>
    <r>
      <rPr>
        <sz val="11"/>
        <color theme="1"/>
        <rFont val="Calibri"/>
        <family val="2"/>
      </rPr>
      <t>500mL</t>
    </r>
    <r>
      <rPr>
        <sz val="11"/>
        <color theme="1"/>
        <rFont val="宋体"/>
        <charset val="134"/>
      </rPr>
      <t>，</t>
    </r>
    <r>
      <rPr>
        <sz val="11"/>
        <color theme="1"/>
        <rFont val="Calibri"/>
        <family val="2"/>
      </rPr>
      <t>36.0~38.0%</t>
    </r>
  </si>
  <si>
    <r>
      <rPr>
        <sz val="11"/>
        <color theme="1"/>
        <rFont val="宋体"/>
        <charset val="134"/>
      </rPr>
      <t>硝酸</t>
    </r>
  </si>
  <si>
    <t>2.5L</t>
  </si>
  <si>
    <t>硝酸
（核心产品）</t>
  </si>
  <si>
    <r>
      <rPr>
        <sz val="11"/>
        <color theme="1"/>
        <rFont val="Calibri"/>
        <family val="2"/>
      </rPr>
      <t>2.5L/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</si>
  <si>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Calibri"/>
        <family val="2"/>
      </rPr>
      <t xml:space="preserve">4L </t>
    </r>
    <r>
      <rPr>
        <sz val="11"/>
        <color theme="1"/>
        <rFont val="宋体"/>
        <charset val="134"/>
      </rPr>
      <t>电子级</t>
    </r>
    <r>
      <rPr>
        <sz val="11"/>
        <color theme="1"/>
        <rFont val="Calibri"/>
        <family val="2"/>
      </rPr>
      <t>G2</t>
    </r>
  </si>
  <si>
    <r>
      <rPr>
        <sz val="11"/>
        <color theme="1"/>
        <rFont val="Calibri"/>
        <family val="2"/>
      </rPr>
      <t>500mL GR 65.0</t>
    </r>
    <r>
      <rPr>
        <sz val="11"/>
        <color theme="1"/>
        <rFont val="宋体"/>
        <charset val="134"/>
      </rPr>
      <t>～</t>
    </r>
    <r>
      <rPr>
        <sz val="11"/>
        <color theme="1"/>
        <rFont val="Calibri"/>
        <family val="2"/>
      </rPr>
      <t>68.0%</t>
    </r>
  </si>
  <si>
    <r>
      <rPr>
        <sz val="11"/>
        <color theme="1"/>
        <rFont val="Calibri"/>
        <family val="2"/>
      </rPr>
      <t>500ml UltraPureChrom™</t>
    </r>
    <r>
      <rPr>
        <sz val="11"/>
        <color theme="1"/>
        <rFont val="宋体"/>
        <charset val="134"/>
      </rPr>
      <t>，</t>
    </r>
    <r>
      <rPr>
        <sz val="11"/>
        <color theme="1"/>
        <rFont val="Calibri"/>
        <family val="2"/>
      </rPr>
      <t xml:space="preserve"> for HPLC</t>
    </r>
    <r>
      <rPr>
        <sz val="11"/>
        <color theme="1"/>
        <rFont val="宋体"/>
        <charset val="134"/>
      </rPr>
      <t>，</t>
    </r>
    <r>
      <rPr>
        <sz val="11"/>
        <color theme="1"/>
        <rFont val="Calibri"/>
        <family val="2"/>
      </rPr>
      <t xml:space="preserve"> ≥70%</t>
    </r>
  </si>
  <si>
    <r>
      <rPr>
        <sz val="11"/>
        <color theme="1"/>
        <rFont val="Calibri"/>
        <family val="2"/>
      </rPr>
      <t>60</t>
    </r>
    <r>
      <rPr>
        <sz val="11"/>
        <color theme="1"/>
        <rFont val="宋体"/>
        <charset val="134"/>
      </rPr>
      <t>多项金属元素杂质</t>
    </r>
    <r>
      <rPr>
        <sz val="11"/>
        <color theme="1"/>
        <rFont val="Calibri"/>
        <family val="2"/>
      </rPr>
      <t>ppb</t>
    </r>
    <r>
      <rPr>
        <sz val="11"/>
        <color theme="1"/>
        <rFont val="宋体"/>
        <charset val="134"/>
      </rPr>
      <t>级别</t>
    </r>
    <r>
      <rPr>
        <sz val="11"/>
        <color theme="1"/>
        <rFont val="Calibri"/>
        <family val="2"/>
      </rPr>
      <t>2.5L</t>
    </r>
  </si>
  <si>
    <t>GR2.5L</t>
  </si>
  <si>
    <r>
      <rPr>
        <sz val="11"/>
        <color theme="1"/>
        <rFont val="Calibri"/>
        <family val="2"/>
      </rPr>
      <t>HPLC</t>
    </r>
    <r>
      <rPr>
        <sz val="11"/>
        <color theme="1"/>
        <rFont val="宋体"/>
        <charset val="134"/>
      </rPr>
      <t>，</t>
    </r>
    <r>
      <rPr>
        <sz val="11"/>
        <color theme="1"/>
        <rFont val="Calibri"/>
        <family val="2"/>
      </rPr>
      <t>500mL</t>
    </r>
  </si>
  <si>
    <r>
      <rPr>
        <sz val="11"/>
        <color theme="1"/>
        <rFont val="宋体"/>
        <charset val="134"/>
      </rPr>
      <t>阿拉丁</t>
    </r>
  </si>
  <si>
    <r>
      <rPr>
        <sz val="11"/>
        <color theme="1"/>
        <rFont val="Calibri"/>
        <family val="2"/>
      </rPr>
      <t>ppb</t>
    </r>
    <r>
      <rPr>
        <sz val="11"/>
        <color theme="1"/>
        <rFont val="宋体"/>
        <charset val="134"/>
      </rPr>
      <t>级，</t>
    </r>
    <r>
      <rPr>
        <sz val="11"/>
        <color theme="1"/>
        <rFont val="Calibri"/>
        <family val="2"/>
      </rPr>
      <t>2.5L</t>
    </r>
  </si>
  <si>
    <r>
      <rPr>
        <sz val="11"/>
        <color theme="1"/>
        <rFont val="宋体"/>
        <charset val="134"/>
      </rPr>
      <t>硝酸钾</t>
    </r>
  </si>
  <si>
    <t>500g AR</t>
  </si>
  <si>
    <r>
      <rPr>
        <sz val="11"/>
        <color theme="1"/>
        <rFont val="宋体"/>
        <charset val="134"/>
      </rPr>
      <t>硝酸银</t>
    </r>
  </si>
  <si>
    <t>100g AR ≥99.8%</t>
  </si>
  <si>
    <r>
      <rPr>
        <sz val="11"/>
        <color theme="1"/>
        <rFont val="宋体"/>
        <charset val="134"/>
      </rPr>
      <t>硫酸</t>
    </r>
  </si>
  <si>
    <t>500mL AR 95.0~98.0%</t>
  </si>
  <si>
    <r>
      <rPr>
        <sz val="11"/>
        <color theme="1"/>
        <rFont val="Calibri"/>
        <family val="2"/>
      </rPr>
      <t>75%</t>
    </r>
    <r>
      <rPr>
        <sz val="11"/>
        <color theme="1"/>
        <rFont val="宋体"/>
        <charset val="134"/>
      </rPr>
      <t>，</t>
    </r>
    <r>
      <rPr>
        <sz val="11"/>
        <color theme="1"/>
        <rFont val="Calibri"/>
        <family val="2"/>
      </rPr>
      <t>2.5L</t>
    </r>
  </si>
  <si>
    <r>
      <rPr>
        <sz val="11"/>
        <color theme="1"/>
        <rFont val="宋体"/>
        <charset val="134"/>
      </rPr>
      <t>上海凌峰化学试剂</t>
    </r>
  </si>
  <si>
    <r>
      <rPr>
        <sz val="11"/>
        <color theme="1"/>
        <rFont val="宋体"/>
        <charset val="134"/>
      </rPr>
      <t>硼氢化钠</t>
    </r>
  </si>
  <si>
    <r>
      <rPr>
        <sz val="11"/>
        <color theme="1"/>
        <rFont val="Calibri"/>
        <family val="2"/>
      </rPr>
      <t>AR</t>
    </r>
    <r>
      <rPr>
        <sz val="11"/>
        <color theme="1"/>
        <rFont val="宋体"/>
        <charset val="134"/>
      </rPr>
      <t>，</t>
    </r>
    <r>
      <rPr>
        <sz val="11"/>
        <color theme="1"/>
        <rFont val="Calibri"/>
        <family val="2"/>
      </rPr>
      <t>100g</t>
    </r>
  </si>
  <si>
    <r>
      <rPr>
        <sz val="11"/>
        <color theme="1"/>
        <rFont val="宋体"/>
        <charset val="134"/>
      </rPr>
      <t>硼氢化钾</t>
    </r>
  </si>
  <si>
    <t>100g 97%</t>
  </si>
  <si>
    <r>
      <rPr>
        <sz val="11"/>
        <color theme="1"/>
        <rFont val="宋体"/>
        <charset val="134"/>
      </rPr>
      <t>过氧化氢</t>
    </r>
  </si>
  <si>
    <r>
      <rPr>
        <sz val="11"/>
        <color theme="1"/>
        <rFont val="Calibri"/>
        <family val="2"/>
      </rPr>
      <t>30%</t>
    </r>
    <r>
      <rPr>
        <sz val="11"/>
        <color theme="1"/>
        <rFont val="宋体"/>
        <charset val="134"/>
      </rPr>
      <t>，</t>
    </r>
    <r>
      <rPr>
        <sz val="11"/>
        <color theme="1"/>
        <rFont val="Calibri"/>
        <family val="2"/>
      </rPr>
      <t>500mL/</t>
    </r>
    <r>
      <rPr>
        <sz val="11"/>
        <color theme="1"/>
        <rFont val="宋体"/>
        <charset val="134"/>
      </rPr>
      <t>瓶</t>
    </r>
  </si>
  <si>
    <t>500mL AR ≥30.0%</t>
  </si>
  <si>
    <r>
      <rPr>
        <sz val="11"/>
        <color theme="1"/>
        <rFont val="Calibri"/>
        <family val="2"/>
      </rPr>
      <t xml:space="preserve">500ml </t>
    </r>
    <r>
      <rPr>
        <sz val="11"/>
        <color theme="1"/>
        <rFont val="宋体"/>
        <charset val="134"/>
      </rPr>
      <t>，</t>
    </r>
    <r>
      <rPr>
        <sz val="11"/>
        <color theme="1"/>
        <rFont val="Calibri"/>
        <family val="2"/>
      </rPr>
      <t>30%</t>
    </r>
    <r>
      <rPr>
        <sz val="11"/>
        <color theme="1"/>
        <rFont val="宋体"/>
        <charset val="134"/>
      </rPr>
      <t>，</t>
    </r>
    <r>
      <rPr>
        <sz val="11"/>
        <color theme="1"/>
        <rFont val="Calibri"/>
        <family val="2"/>
      </rPr>
      <t>AR</t>
    </r>
  </si>
  <si>
    <r>
      <rPr>
        <sz val="11"/>
        <color theme="1"/>
        <rFont val="Calibri"/>
        <family val="2"/>
      </rPr>
      <t>GR</t>
    </r>
    <r>
      <rPr>
        <sz val="11"/>
        <color theme="1"/>
        <rFont val="宋体"/>
        <charset val="134"/>
      </rPr>
      <t>，</t>
    </r>
    <r>
      <rPr>
        <sz val="11"/>
        <color theme="1"/>
        <rFont val="Calibri"/>
        <family val="2"/>
      </rPr>
      <t>30%</t>
    </r>
    <r>
      <rPr>
        <sz val="11"/>
        <color theme="1"/>
        <rFont val="宋体"/>
        <charset val="134"/>
      </rPr>
      <t>，</t>
    </r>
    <r>
      <rPr>
        <sz val="11"/>
        <color theme="1"/>
        <rFont val="Calibri"/>
        <family val="2"/>
      </rPr>
      <t>500mL</t>
    </r>
  </si>
  <si>
    <r>
      <rPr>
        <sz val="11"/>
        <color theme="1"/>
        <rFont val="宋体"/>
        <charset val="134"/>
      </rPr>
      <t>重铬酸钾</t>
    </r>
  </si>
  <si>
    <r>
      <rPr>
        <sz val="11"/>
        <color theme="1"/>
        <rFont val="宋体"/>
        <charset val="134"/>
      </rPr>
      <t>高氯酸</t>
    </r>
  </si>
  <si>
    <r>
      <rPr>
        <sz val="11"/>
        <color theme="1"/>
        <rFont val="宋体"/>
        <charset val="134"/>
      </rPr>
      <t>高锰酸钾</t>
    </r>
  </si>
  <si>
    <t>甲苯</t>
  </si>
  <si>
    <t>国药</t>
  </si>
  <si>
    <t>采购包1 瓶装气体</t>
    <phoneticPr fontId="17" type="noConversion"/>
  </si>
  <si>
    <t>采购包2  生物类检测试剂及试剂盒</t>
    <phoneticPr fontId="18" type="noConversion"/>
  </si>
  <si>
    <t>采购包3 管制类危险化学品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</si>
</sst>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 x14ac:knownFonts="1">
    <font>
      <sz val="11"/>
      <color theme="1"/>
      <name val="宋体"/>
      <charset val="134"/>
      <scheme val="minor"/>
    </font>
    <font>
      <sz val="11"/>
      <name val="黑体"/>
      <charset val="134"/>
    </font>
    <font>
      <b/>
      <sz val="11"/>
      <name val="宋体"/>
      <charset val="134"/>
    </font>
    <font>
      <sz val="11"/>
      <name val="Calibri"/>
      <family val="2"/>
    </font>
    <font>
      <sz val="11"/>
      <name val="宋体"/>
      <charset val="134"/>
    </font>
    <font>
      <sz val="11"/>
      <color theme="1"/>
      <name val="黑体"/>
      <charset val="134"/>
    </font>
    <font>
      <sz val="11"/>
      <color rgb="FF9C6500"/>
      <name val="宋体"/>
      <charset val="134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4"/>
      <color theme="1"/>
      <name val="黑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6"/>
      <name val="宋体"/>
      <charset val="134"/>
    </font>
    <font>
      <sz val="11"/>
      <color indexed="8"/>
      <name val="Calibri"/>
      <family val="2"/>
    </font>
    <font>
      <sz val="36"/>
      <color rgb="FFFF0000"/>
      <name val="宋体"/>
      <charset val="134"/>
      <scheme val="minor"/>
    </font>
    <font>
      <sz val="26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b/>
      <sz val="16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4" borderId="0" xfId="1" applyFont="1" applyAlignment="1">
      <alignment vertical="center"/>
    </xf>
    <xf numFmtId="0" fontId="6" fillId="0" borderId="0" xfId="1" applyFont="1" applyFill="1" applyAlignment="1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0" fontId="8" fillId="2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5" fillId="2" borderId="0" xfId="0" applyFont="1" applyFill="1">
      <alignment vertical="center"/>
    </xf>
    <xf numFmtId="0" fontId="8" fillId="0" borderId="1" xfId="0" applyFont="1" applyBorder="1" applyAlignment="1">
      <alignment horizontal="center" vertical="center" wrapText="1"/>
    </xf>
    <xf numFmtId="0" fontId="6" fillId="2" borderId="0" xfId="1" applyFont="1" applyFill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3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0" borderId="0" xfId="0" applyFont="1" applyAlignment="1"/>
    <xf numFmtId="2" fontId="8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0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0" fontId="1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2">
    <cellStyle name="常规" xfId="0" builtinId="0"/>
    <cellStyle name="适中" xfId="1" builtinId="28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27"/>
  <sheetViews>
    <sheetView topLeftCell="A4" workbookViewId="0">
      <selection sqref="A1:L27"/>
    </sheetView>
  </sheetViews>
  <sheetFormatPr defaultColWidth="8.88671875" defaultRowHeight="14.4" x14ac:dyDescent="0.25"/>
  <sheetData>
    <row r="1" spans="1:12" x14ac:dyDescent="0.25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12" x14ac:dyDescent="0.25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</row>
    <row r="7" spans="1:12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1:12" x14ac:dyDescent="0.25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1:12" x14ac:dyDescent="0.25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</row>
    <row r="10" spans="1:12" x14ac:dyDescent="0.25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</row>
    <row r="11" spans="1:12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</row>
    <row r="12" spans="1:12" x14ac:dyDescent="0.25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</row>
    <row r="13" spans="1:12" x14ac:dyDescent="0.25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</row>
    <row r="14" spans="1:12" x14ac:dyDescent="0.25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</row>
    <row r="15" spans="1:12" x14ac:dyDescent="0.25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</row>
    <row r="16" spans="1:12" x14ac:dyDescent="0.25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</row>
    <row r="17" spans="1:12" x14ac:dyDescent="0.25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</row>
    <row r="18" spans="1:12" x14ac:dyDescent="0.25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</row>
    <row r="19" spans="1:12" x14ac:dyDescent="0.25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</row>
    <row r="20" spans="1:12" x14ac:dyDescent="0.25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</row>
    <row r="21" spans="1:12" x14ac:dyDescent="0.2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</row>
    <row r="22" spans="1:12" x14ac:dyDescent="0.25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</row>
    <row r="23" spans="1:12" x14ac:dyDescent="0.25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</row>
    <row r="24" spans="1:12" x14ac:dyDescent="0.25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</row>
    <row r="25" spans="1:12" x14ac:dyDescent="0.25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</row>
    <row r="26" spans="1:12" x14ac:dyDescent="0.25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</row>
    <row r="27" spans="1:12" ht="67.05" customHeight="1" x14ac:dyDescent="0.25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</row>
  </sheetData>
  <mergeCells count="1">
    <mergeCell ref="A1:L27"/>
  </mergeCells>
  <phoneticPr fontId="18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N32"/>
  <sheetViews>
    <sheetView zoomScale="90" zoomScaleNormal="90" workbookViewId="0">
      <selection activeCell="J11" sqref="J11"/>
    </sheetView>
  </sheetViews>
  <sheetFormatPr defaultColWidth="9" defaultRowHeight="14.4" x14ac:dyDescent="0.25"/>
  <cols>
    <col min="1" max="1" width="9" style="10"/>
    <col min="2" max="2" width="23" style="31" customWidth="1"/>
    <col min="3" max="3" width="28.5546875" style="10" customWidth="1"/>
    <col min="4" max="4" width="18.109375" style="10" customWidth="1"/>
    <col min="5" max="5" width="9" style="10"/>
    <col min="6" max="6" width="17.44140625" style="10" customWidth="1"/>
    <col min="7" max="7" width="13.88671875" style="10" customWidth="1"/>
    <col min="8" max="8" width="9" style="10"/>
    <col min="9" max="9" width="12.88671875" style="10" customWidth="1"/>
    <col min="10" max="10" width="9" style="10"/>
    <col min="11" max="11" width="15.5546875" style="10" customWidth="1"/>
    <col min="12" max="13" width="9" style="11"/>
    <col min="14" max="14" width="11.33203125" style="11"/>
    <col min="15" max="16384" width="9" style="32"/>
  </cols>
  <sheetData>
    <row r="1" spans="1:14" s="30" customFormat="1" ht="52.95" customHeight="1" x14ac:dyDescent="0.25">
      <c r="A1" s="42" t="s">
        <v>391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4" s="5" customFormat="1" ht="37.950000000000003" customHeight="1" x14ac:dyDescent="0.25">
      <c r="A2" s="1" t="s">
        <v>1</v>
      </c>
      <c r="B2" s="1" t="s">
        <v>2</v>
      </c>
      <c r="C2" s="1" t="s">
        <v>3</v>
      </c>
      <c r="D2" s="33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2" t="s">
        <v>11</v>
      </c>
      <c r="N2" s="34"/>
    </row>
    <row r="3" spans="1:14" s="11" customFormat="1" ht="15" x14ac:dyDescent="0.25">
      <c r="A3" s="15">
        <v>1</v>
      </c>
      <c r="B3" s="35" t="s">
        <v>12</v>
      </c>
      <c r="C3" s="18" t="s">
        <v>13</v>
      </c>
      <c r="D3" s="15">
        <v>2500</v>
      </c>
      <c r="E3" s="15" t="s">
        <v>14</v>
      </c>
      <c r="F3" s="15">
        <v>5</v>
      </c>
      <c r="G3" s="15">
        <f>D3*F3</f>
        <v>12500</v>
      </c>
      <c r="H3" s="15"/>
      <c r="I3" s="15" t="s">
        <v>15</v>
      </c>
      <c r="J3" s="15" t="s">
        <v>16</v>
      </c>
      <c r="K3" s="15"/>
      <c r="N3" s="34"/>
    </row>
    <row r="4" spans="1:14" s="9" customFormat="1" ht="15" x14ac:dyDescent="0.25">
      <c r="A4" s="15">
        <v>2</v>
      </c>
      <c r="B4" s="35" t="s">
        <v>17</v>
      </c>
      <c r="C4" s="15" t="s">
        <v>18</v>
      </c>
      <c r="D4" s="15">
        <v>25</v>
      </c>
      <c r="E4" s="15" t="s">
        <v>19</v>
      </c>
      <c r="F4" s="15">
        <v>55</v>
      </c>
      <c r="G4" s="15">
        <f t="shared" ref="G4:G31" si="0">D4*F4</f>
        <v>1375</v>
      </c>
      <c r="H4" s="15"/>
      <c r="I4" s="15" t="s">
        <v>15</v>
      </c>
      <c r="J4" s="15" t="s">
        <v>16</v>
      </c>
      <c r="K4" s="15"/>
      <c r="L4" s="11"/>
      <c r="M4" s="11"/>
      <c r="N4" s="34"/>
    </row>
    <row r="5" spans="1:14" s="11" customFormat="1" ht="15" x14ac:dyDescent="0.25">
      <c r="A5" s="15">
        <v>3</v>
      </c>
      <c r="B5" s="35" t="s">
        <v>20</v>
      </c>
      <c r="C5" s="15" t="s">
        <v>21</v>
      </c>
      <c r="D5" s="15">
        <v>440</v>
      </c>
      <c r="E5" s="15" t="s">
        <v>19</v>
      </c>
      <c r="F5" s="15">
        <v>100</v>
      </c>
      <c r="G5" s="15">
        <f t="shared" si="0"/>
        <v>44000</v>
      </c>
      <c r="H5" s="15"/>
      <c r="I5" s="15" t="s">
        <v>15</v>
      </c>
      <c r="J5" s="15" t="s">
        <v>16</v>
      </c>
      <c r="K5" s="15"/>
    </row>
    <row r="6" spans="1:14" s="11" customFormat="1" x14ac:dyDescent="0.25">
      <c r="A6" s="15">
        <v>4</v>
      </c>
      <c r="B6" s="35" t="s">
        <v>20</v>
      </c>
      <c r="C6" s="15" t="s">
        <v>22</v>
      </c>
      <c r="D6" s="15">
        <v>23</v>
      </c>
      <c r="E6" s="15" t="s">
        <v>19</v>
      </c>
      <c r="F6" s="15">
        <v>40</v>
      </c>
      <c r="G6" s="15">
        <f t="shared" si="0"/>
        <v>920</v>
      </c>
      <c r="H6" s="15"/>
      <c r="I6" s="15" t="s">
        <v>15</v>
      </c>
      <c r="J6" s="15" t="s">
        <v>16</v>
      </c>
      <c r="K6" s="15"/>
    </row>
    <row r="7" spans="1:14" s="11" customFormat="1" ht="28.8" x14ac:dyDescent="0.25">
      <c r="A7" s="15">
        <v>5</v>
      </c>
      <c r="B7" s="28" t="s">
        <v>23</v>
      </c>
      <c r="C7" s="15" t="s">
        <v>24</v>
      </c>
      <c r="D7" s="15">
        <v>195</v>
      </c>
      <c r="E7" s="15" t="s">
        <v>19</v>
      </c>
      <c r="F7" s="15">
        <v>1500</v>
      </c>
      <c r="G7" s="15">
        <f t="shared" si="0"/>
        <v>292500</v>
      </c>
      <c r="H7" s="15"/>
      <c r="I7" s="15" t="s">
        <v>15</v>
      </c>
      <c r="J7" s="15" t="s">
        <v>16</v>
      </c>
      <c r="K7" s="18"/>
      <c r="L7" s="19"/>
      <c r="M7" s="19"/>
    </row>
    <row r="8" spans="1:14" s="11" customFormat="1" ht="15" x14ac:dyDescent="0.25">
      <c r="A8" s="15">
        <v>6</v>
      </c>
      <c r="B8" s="35" t="s">
        <v>25</v>
      </c>
      <c r="C8" s="15" t="s">
        <v>26</v>
      </c>
      <c r="D8" s="15">
        <v>5</v>
      </c>
      <c r="E8" s="15" t="s">
        <v>19</v>
      </c>
      <c r="F8" s="15">
        <v>450</v>
      </c>
      <c r="G8" s="15">
        <f t="shared" si="0"/>
        <v>2250</v>
      </c>
      <c r="H8" s="15"/>
      <c r="I8" s="15" t="s">
        <v>15</v>
      </c>
      <c r="J8" s="15" t="s">
        <v>16</v>
      </c>
      <c r="K8" s="15"/>
    </row>
    <row r="9" spans="1:14" s="11" customFormat="1" ht="15" x14ac:dyDescent="0.25">
      <c r="A9" s="15">
        <v>7</v>
      </c>
      <c r="B9" s="35" t="s">
        <v>27</v>
      </c>
      <c r="C9" s="15" t="s">
        <v>28</v>
      </c>
      <c r="D9" s="15">
        <v>19</v>
      </c>
      <c r="E9" s="15" t="s">
        <v>19</v>
      </c>
      <c r="F9" s="15">
        <v>1500</v>
      </c>
      <c r="G9" s="15">
        <f t="shared" si="0"/>
        <v>28500</v>
      </c>
      <c r="H9" s="15"/>
      <c r="I9" s="15" t="s">
        <v>29</v>
      </c>
      <c r="J9" s="15" t="s">
        <v>16</v>
      </c>
      <c r="K9" s="15"/>
    </row>
    <row r="10" spans="1:14" s="11" customFormat="1" ht="28.8" x14ac:dyDescent="0.25">
      <c r="A10" s="15">
        <v>8</v>
      </c>
      <c r="B10" s="35" t="s">
        <v>27</v>
      </c>
      <c r="C10" s="15" t="s">
        <v>30</v>
      </c>
      <c r="D10" s="15">
        <v>5</v>
      </c>
      <c r="E10" s="15" t="s">
        <v>19</v>
      </c>
      <c r="F10" s="15">
        <v>200</v>
      </c>
      <c r="G10" s="15">
        <f t="shared" si="0"/>
        <v>1000</v>
      </c>
      <c r="H10" s="15"/>
      <c r="I10" s="15" t="s">
        <v>31</v>
      </c>
      <c r="J10" s="15" t="s">
        <v>16</v>
      </c>
      <c r="K10" s="15"/>
    </row>
    <row r="11" spans="1:14" s="11" customFormat="1" x14ac:dyDescent="0.25">
      <c r="A11" s="15">
        <v>9</v>
      </c>
      <c r="B11" s="35" t="s">
        <v>27</v>
      </c>
      <c r="C11" s="15" t="s">
        <v>32</v>
      </c>
      <c r="D11" s="15">
        <v>5</v>
      </c>
      <c r="E11" s="15" t="s">
        <v>19</v>
      </c>
      <c r="F11" s="15">
        <v>350</v>
      </c>
      <c r="G11" s="15">
        <f t="shared" si="0"/>
        <v>1750</v>
      </c>
      <c r="H11" s="15"/>
      <c r="I11" s="15" t="s">
        <v>15</v>
      </c>
      <c r="J11" s="15" t="s">
        <v>16</v>
      </c>
      <c r="K11" s="15"/>
    </row>
    <row r="12" spans="1:14" s="11" customFormat="1" ht="15" x14ac:dyDescent="0.25">
      <c r="A12" s="15">
        <v>10</v>
      </c>
      <c r="B12" s="35" t="s">
        <v>33</v>
      </c>
      <c r="C12" s="15" t="s">
        <v>21</v>
      </c>
      <c r="D12" s="15">
        <v>644</v>
      </c>
      <c r="E12" s="15" t="s">
        <v>19</v>
      </c>
      <c r="F12" s="15">
        <v>200</v>
      </c>
      <c r="G12" s="15">
        <f t="shared" si="0"/>
        <v>128800</v>
      </c>
      <c r="H12" s="15"/>
      <c r="I12" s="15" t="s">
        <v>15</v>
      </c>
      <c r="J12" s="15" t="s">
        <v>16</v>
      </c>
      <c r="K12" s="15"/>
    </row>
    <row r="13" spans="1:14" s="11" customFormat="1" ht="15" x14ac:dyDescent="0.25">
      <c r="A13" s="15">
        <v>11</v>
      </c>
      <c r="B13" s="35" t="s">
        <v>33</v>
      </c>
      <c r="C13" s="15" t="s">
        <v>34</v>
      </c>
      <c r="D13" s="15">
        <v>1375</v>
      </c>
      <c r="E13" s="15" t="s">
        <v>19</v>
      </c>
      <c r="F13" s="15">
        <v>75</v>
      </c>
      <c r="G13" s="15">
        <f t="shared" si="0"/>
        <v>103125</v>
      </c>
      <c r="H13" s="15"/>
      <c r="I13" s="15" t="s">
        <v>35</v>
      </c>
      <c r="J13" s="15" t="s">
        <v>16</v>
      </c>
      <c r="K13" s="15"/>
    </row>
    <row r="14" spans="1:14" s="11" customFormat="1" ht="15" x14ac:dyDescent="0.25">
      <c r="A14" s="15">
        <v>12</v>
      </c>
      <c r="B14" s="35" t="s">
        <v>33</v>
      </c>
      <c r="C14" s="15" t="s">
        <v>36</v>
      </c>
      <c r="D14" s="15">
        <v>3</v>
      </c>
      <c r="E14" s="15" t="s">
        <v>19</v>
      </c>
      <c r="F14" s="15">
        <v>980</v>
      </c>
      <c r="G14" s="15">
        <f t="shared" si="0"/>
        <v>2940</v>
      </c>
      <c r="H14" s="15"/>
      <c r="I14" s="15" t="s">
        <v>15</v>
      </c>
      <c r="J14" s="15" t="s">
        <v>16</v>
      </c>
      <c r="K14" s="15"/>
    </row>
    <row r="15" spans="1:14" s="11" customFormat="1" ht="15" x14ac:dyDescent="0.25">
      <c r="A15" s="15">
        <v>13</v>
      </c>
      <c r="B15" s="35" t="s">
        <v>37</v>
      </c>
      <c r="C15" s="15" t="s">
        <v>24</v>
      </c>
      <c r="D15" s="15">
        <v>38</v>
      </c>
      <c r="E15" s="15" t="s">
        <v>19</v>
      </c>
      <c r="F15" s="15">
        <v>350</v>
      </c>
      <c r="G15" s="15">
        <f t="shared" si="0"/>
        <v>13300</v>
      </c>
      <c r="H15" s="15"/>
      <c r="I15" s="15" t="s">
        <v>15</v>
      </c>
      <c r="J15" s="15" t="s">
        <v>16</v>
      </c>
      <c r="K15" s="15"/>
    </row>
    <row r="16" spans="1:14" s="11" customFormat="1" ht="15" x14ac:dyDescent="0.25">
      <c r="A16" s="15">
        <v>14</v>
      </c>
      <c r="B16" s="35" t="s">
        <v>38</v>
      </c>
      <c r="C16" s="15" t="s">
        <v>28</v>
      </c>
      <c r="D16" s="15">
        <v>75</v>
      </c>
      <c r="E16" s="15" t="s">
        <v>19</v>
      </c>
      <c r="F16" s="15">
        <v>300</v>
      </c>
      <c r="G16" s="15">
        <f t="shared" si="0"/>
        <v>22500</v>
      </c>
      <c r="H16" s="15"/>
      <c r="I16" s="15" t="s">
        <v>29</v>
      </c>
      <c r="J16" s="15" t="s">
        <v>16</v>
      </c>
      <c r="K16" s="15"/>
    </row>
    <row r="17" spans="1:14" s="11" customFormat="1" ht="15" x14ac:dyDescent="0.25">
      <c r="A17" s="15">
        <v>15</v>
      </c>
      <c r="B17" s="35" t="s">
        <v>39</v>
      </c>
      <c r="C17" s="15" t="s">
        <v>40</v>
      </c>
      <c r="D17" s="15">
        <v>436</v>
      </c>
      <c r="E17" s="15" t="s">
        <v>19</v>
      </c>
      <c r="F17" s="15">
        <v>80</v>
      </c>
      <c r="G17" s="15">
        <f t="shared" si="0"/>
        <v>34880</v>
      </c>
      <c r="H17" s="15"/>
      <c r="I17" s="15" t="s">
        <v>35</v>
      </c>
      <c r="J17" s="15" t="s">
        <v>16</v>
      </c>
      <c r="K17" s="15"/>
      <c r="N17" s="34"/>
    </row>
    <row r="18" spans="1:14" s="11" customFormat="1" ht="65.400000000000006" customHeight="1" x14ac:dyDescent="0.25">
      <c r="A18" s="15">
        <v>16</v>
      </c>
      <c r="B18" s="36" t="s">
        <v>41</v>
      </c>
      <c r="C18" s="15" t="s">
        <v>42</v>
      </c>
      <c r="D18" s="15">
        <v>1</v>
      </c>
      <c r="E18" s="15" t="s">
        <v>19</v>
      </c>
      <c r="F18" s="15">
        <v>1700</v>
      </c>
      <c r="G18" s="15">
        <f t="shared" si="0"/>
        <v>1700</v>
      </c>
      <c r="H18" s="15"/>
      <c r="I18" s="15" t="s">
        <v>43</v>
      </c>
      <c r="J18" s="15" t="s">
        <v>16</v>
      </c>
      <c r="K18" s="15"/>
    </row>
    <row r="19" spans="1:14" s="11" customFormat="1" ht="84" customHeight="1" x14ac:dyDescent="0.25">
      <c r="A19" s="15">
        <v>17</v>
      </c>
      <c r="B19" s="36" t="s">
        <v>41</v>
      </c>
      <c r="C19" s="15" t="s">
        <v>44</v>
      </c>
      <c r="D19" s="15">
        <v>1</v>
      </c>
      <c r="E19" s="15" t="s">
        <v>19</v>
      </c>
      <c r="F19" s="15">
        <v>2500</v>
      </c>
      <c r="G19" s="15">
        <f t="shared" si="0"/>
        <v>2500</v>
      </c>
      <c r="H19" s="15"/>
      <c r="I19" s="15" t="s">
        <v>43</v>
      </c>
      <c r="J19" s="15" t="s">
        <v>16</v>
      </c>
      <c r="K19" s="15"/>
    </row>
    <row r="20" spans="1:14" s="11" customFormat="1" ht="28.8" x14ac:dyDescent="0.25">
      <c r="A20" s="15">
        <v>18</v>
      </c>
      <c r="B20" s="35" t="s">
        <v>45</v>
      </c>
      <c r="C20" s="15" t="s">
        <v>46</v>
      </c>
      <c r="D20" s="15">
        <v>10</v>
      </c>
      <c r="E20" s="15" t="s">
        <v>19</v>
      </c>
      <c r="F20" s="15">
        <v>350</v>
      </c>
      <c r="G20" s="15">
        <f t="shared" si="0"/>
        <v>3500</v>
      </c>
      <c r="H20" s="15"/>
      <c r="I20" s="15" t="s">
        <v>31</v>
      </c>
      <c r="J20" s="15" t="s">
        <v>16</v>
      </c>
      <c r="K20" s="15"/>
    </row>
    <row r="21" spans="1:14" s="11" customFormat="1" ht="15" x14ac:dyDescent="0.25">
      <c r="A21" s="15">
        <v>19</v>
      </c>
      <c r="B21" s="36" t="s">
        <v>41</v>
      </c>
      <c r="C21" s="15" t="s">
        <v>47</v>
      </c>
      <c r="D21" s="15">
        <v>1</v>
      </c>
      <c r="E21" s="15" t="s">
        <v>19</v>
      </c>
      <c r="F21" s="15">
        <v>300</v>
      </c>
      <c r="G21" s="15">
        <f t="shared" si="0"/>
        <v>300</v>
      </c>
      <c r="H21" s="15"/>
      <c r="I21" s="15" t="s">
        <v>43</v>
      </c>
      <c r="J21" s="15" t="s">
        <v>16</v>
      </c>
      <c r="K21" s="15"/>
      <c r="N21" s="34"/>
    </row>
    <row r="22" spans="1:14" s="11" customFormat="1" ht="15" x14ac:dyDescent="0.25">
      <c r="A22" s="15">
        <v>20</v>
      </c>
      <c r="B22" s="36" t="s">
        <v>41</v>
      </c>
      <c r="C22" s="15" t="s">
        <v>48</v>
      </c>
      <c r="D22" s="15">
        <v>13</v>
      </c>
      <c r="E22" s="15" t="s">
        <v>19</v>
      </c>
      <c r="F22" s="15">
        <v>800</v>
      </c>
      <c r="G22" s="15">
        <f t="shared" si="0"/>
        <v>10400</v>
      </c>
      <c r="H22" s="15"/>
      <c r="I22" s="15" t="s">
        <v>49</v>
      </c>
      <c r="J22" s="15" t="s">
        <v>16</v>
      </c>
      <c r="K22" s="15"/>
      <c r="N22" s="34"/>
    </row>
    <row r="23" spans="1:14" s="11" customFormat="1" ht="69.599999999999994" customHeight="1" x14ac:dyDescent="0.25">
      <c r="A23" s="15">
        <v>21</v>
      </c>
      <c r="B23" s="36" t="s">
        <v>41</v>
      </c>
      <c r="C23" s="15" t="s">
        <v>50</v>
      </c>
      <c r="D23" s="15">
        <v>1</v>
      </c>
      <c r="E23" s="15" t="s">
        <v>19</v>
      </c>
      <c r="F23" s="15">
        <v>1200</v>
      </c>
      <c r="G23" s="15">
        <f t="shared" si="0"/>
        <v>1200</v>
      </c>
      <c r="H23" s="15"/>
      <c r="I23" s="15" t="s">
        <v>43</v>
      </c>
      <c r="J23" s="15" t="s">
        <v>16</v>
      </c>
      <c r="K23" s="15"/>
    </row>
    <row r="24" spans="1:14" s="11" customFormat="1" ht="30" x14ac:dyDescent="0.25">
      <c r="A24" s="15">
        <v>22</v>
      </c>
      <c r="B24" s="36" t="s">
        <v>41</v>
      </c>
      <c r="C24" s="15" t="s">
        <v>51</v>
      </c>
      <c r="D24" s="15">
        <v>1</v>
      </c>
      <c r="E24" s="15" t="s">
        <v>19</v>
      </c>
      <c r="F24" s="15">
        <v>1700</v>
      </c>
      <c r="G24" s="15">
        <f t="shared" si="0"/>
        <v>1700</v>
      </c>
      <c r="H24" s="15"/>
      <c r="I24" s="15" t="s">
        <v>43</v>
      </c>
      <c r="J24" s="15" t="s">
        <v>16</v>
      </c>
      <c r="K24" s="15"/>
      <c r="N24" s="34"/>
    </row>
    <row r="25" spans="1:14" s="11" customFormat="1" ht="15" x14ac:dyDescent="0.25">
      <c r="A25" s="15">
        <v>23</v>
      </c>
      <c r="B25" s="36" t="s">
        <v>41</v>
      </c>
      <c r="C25" s="15" t="s">
        <v>52</v>
      </c>
      <c r="D25" s="15">
        <v>1</v>
      </c>
      <c r="E25" s="15" t="s">
        <v>19</v>
      </c>
      <c r="F25" s="15">
        <v>4500</v>
      </c>
      <c r="G25" s="15">
        <f t="shared" si="0"/>
        <v>4500</v>
      </c>
      <c r="H25" s="15"/>
      <c r="I25" s="15" t="s">
        <v>43</v>
      </c>
      <c r="J25" s="15" t="s">
        <v>16</v>
      </c>
      <c r="K25" s="15"/>
      <c r="N25" s="34"/>
    </row>
    <row r="26" spans="1:14" s="11" customFormat="1" ht="69.599999999999994" customHeight="1" x14ac:dyDescent="0.25">
      <c r="A26" s="15">
        <v>24</v>
      </c>
      <c r="B26" s="36" t="s">
        <v>41</v>
      </c>
      <c r="C26" s="15" t="s">
        <v>53</v>
      </c>
      <c r="D26" s="15">
        <v>1</v>
      </c>
      <c r="E26" s="15" t="s">
        <v>19</v>
      </c>
      <c r="F26" s="15">
        <v>2750</v>
      </c>
      <c r="G26" s="15">
        <f t="shared" si="0"/>
        <v>2750</v>
      </c>
      <c r="H26" s="15"/>
      <c r="I26" s="15" t="s">
        <v>43</v>
      </c>
      <c r="J26" s="15" t="s">
        <v>16</v>
      </c>
      <c r="K26" s="15"/>
    </row>
    <row r="27" spans="1:14" s="11" customFormat="1" ht="75" customHeight="1" x14ac:dyDescent="0.25">
      <c r="A27" s="15">
        <v>25</v>
      </c>
      <c r="B27" s="36" t="s">
        <v>41</v>
      </c>
      <c r="C27" s="15" t="s">
        <v>54</v>
      </c>
      <c r="D27" s="15">
        <v>1</v>
      </c>
      <c r="E27" s="15" t="s">
        <v>19</v>
      </c>
      <c r="F27" s="15">
        <v>2600</v>
      </c>
      <c r="G27" s="15">
        <f t="shared" si="0"/>
        <v>2600</v>
      </c>
      <c r="H27" s="15"/>
      <c r="I27" s="15" t="s">
        <v>43</v>
      </c>
      <c r="J27" s="15" t="s">
        <v>16</v>
      </c>
      <c r="K27" s="15"/>
    </row>
    <row r="28" spans="1:14" s="11" customFormat="1" ht="60.6" customHeight="1" x14ac:dyDescent="0.25">
      <c r="A28" s="15">
        <v>26</v>
      </c>
      <c r="B28" s="36" t="s">
        <v>41</v>
      </c>
      <c r="C28" s="15" t="s">
        <v>55</v>
      </c>
      <c r="D28" s="15">
        <v>1</v>
      </c>
      <c r="E28" s="15" t="s">
        <v>19</v>
      </c>
      <c r="F28" s="15">
        <v>2600</v>
      </c>
      <c r="G28" s="15">
        <f t="shared" si="0"/>
        <v>2600</v>
      </c>
      <c r="H28" s="15"/>
      <c r="I28" s="15" t="s">
        <v>43</v>
      </c>
      <c r="J28" s="15" t="s">
        <v>16</v>
      </c>
      <c r="K28" s="15"/>
    </row>
    <row r="29" spans="1:14" s="11" customFormat="1" ht="27" customHeight="1" x14ac:dyDescent="0.3">
      <c r="A29" s="15">
        <v>27</v>
      </c>
      <c r="B29" s="35" t="s">
        <v>56</v>
      </c>
      <c r="C29" s="15" t="s">
        <v>57</v>
      </c>
      <c r="D29" s="15">
        <v>1</v>
      </c>
      <c r="E29" s="15" t="s">
        <v>19</v>
      </c>
      <c r="F29" s="15">
        <v>100</v>
      </c>
      <c r="G29" s="15">
        <f t="shared" si="0"/>
        <v>100</v>
      </c>
      <c r="H29" s="15"/>
      <c r="I29" s="15" t="s">
        <v>15</v>
      </c>
      <c r="J29" s="15" t="s">
        <v>16</v>
      </c>
      <c r="K29" s="15"/>
      <c r="N29" s="37"/>
    </row>
    <row r="30" spans="1:14" s="11" customFormat="1" ht="28.2" customHeight="1" x14ac:dyDescent="0.3">
      <c r="A30" s="15">
        <v>28</v>
      </c>
      <c r="B30" s="35" t="s">
        <v>58</v>
      </c>
      <c r="C30" s="15" t="s">
        <v>59</v>
      </c>
      <c r="D30" s="15">
        <v>8</v>
      </c>
      <c r="E30" s="15" t="s">
        <v>19</v>
      </c>
      <c r="F30" s="15">
        <v>100</v>
      </c>
      <c r="G30" s="15">
        <f t="shared" si="0"/>
        <v>800</v>
      </c>
      <c r="H30" s="15"/>
      <c r="I30" s="15" t="s">
        <v>15</v>
      </c>
      <c r="J30" s="15" t="s">
        <v>16</v>
      </c>
      <c r="K30" s="15"/>
      <c r="N30" s="37"/>
    </row>
    <row r="31" spans="1:14" s="11" customFormat="1" ht="26.4" customHeight="1" x14ac:dyDescent="0.3">
      <c r="A31" s="15">
        <v>29</v>
      </c>
      <c r="B31" s="35" t="s">
        <v>60</v>
      </c>
      <c r="C31" s="15" t="s">
        <v>61</v>
      </c>
      <c r="D31" s="15">
        <v>8</v>
      </c>
      <c r="E31" s="15" t="s">
        <v>19</v>
      </c>
      <c r="F31" s="15">
        <v>100</v>
      </c>
      <c r="G31" s="15">
        <f t="shared" si="0"/>
        <v>800</v>
      </c>
      <c r="H31" s="15"/>
      <c r="I31" s="15" t="s">
        <v>15</v>
      </c>
      <c r="J31" s="15" t="s">
        <v>16</v>
      </c>
      <c r="K31" s="15"/>
      <c r="N31" s="37"/>
    </row>
    <row r="32" spans="1:14" x14ac:dyDescent="0.25">
      <c r="G32" s="10">
        <f>SUM(G3:G31)</f>
        <v>725790</v>
      </c>
    </row>
  </sheetData>
  <autoFilter ref="A2:N32" xr:uid="{00000000-0009-0000-0000-000001000000}"/>
  <mergeCells count="1">
    <mergeCell ref="A1:K1"/>
  </mergeCells>
  <phoneticPr fontId="17" type="noConversion"/>
  <pageMargins left="0.75" right="0.75" top="1" bottom="1" header="0.51" footer="0.5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/>
  <dimension ref="A1:O158"/>
  <sheetViews>
    <sheetView workbookViewId="0">
      <pane ySplit="2" topLeftCell="A129" activePane="bottomLeft" state="frozen"/>
      <selection pane="bottomLeft" sqref="A1:K1"/>
    </sheetView>
  </sheetViews>
  <sheetFormatPr defaultColWidth="9" defaultRowHeight="14.4" x14ac:dyDescent="0.25"/>
  <cols>
    <col min="1" max="1" width="9" style="23"/>
    <col min="2" max="2" width="31" style="24" customWidth="1"/>
    <col min="3" max="3" width="15.21875" style="23" customWidth="1"/>
    <col min="4" max="5" width="9" style="23"/>
    <col min="6" max="6" width="14.88671875" style="23" customWidth="1"/>
    <col min="7" max="7" width="18.5546875" style="23" customWidth="1"/>
    <col min="8" max="8" width="9.5546875" style="23" customWidth="1"/>
    <col min="9" max="9" width="20.6640625" style="23" customWidth="1"/>
    <col min="10" max="10" width="9" style="23"/>
    <col min="11" max="11" width="10.77734375" style="23" customWidth="1"/>
    <col min="12" max="16384" width="9" style="8"/>
  </cols>
  <sheetData>
    <row r="1" spans="1:15" ht="45" customHeight="1" x14ac:dyDescent="0.25">
      <c r="A1" s="42" t="s">
        <v>392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5" ht="43.9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25" t="s">
        <v>11</v>
      </c>
      <c r="M2" s="13"/>
      <c r="N2" s="13"/>
      <c r="O2" s="13"/>
    </row>
    <row r="3" spans="1:15" ht="15" x14ac:dyDescent="0.25">
      <c r="A3" s="3">
        <v>1</v>
      </c>
      <c r="B3" s="26" t="s">
        <v>62</v>
      </c>
      <c r="C3" s="3" t="s">
        <v>15</v>
      </c>
      <c r="D3" s="3">
        <v>5</v>
      </c>
      <c r="E3" s="4" t="s">
        <v>63</v>
      </c>
      <c r="F3" s="3">
        <v>88</v>
      </c>
      <c r="G3" s="3">
        <f>D3*F3</f>
        <v>440</v>
      </c>
      <c r="H3" s="3"/>
      <c r="I3" s="3" t="s">
        <v>15</v>
      </c>
      <c r="J3" s="4" t="s">
        <v>64</v>
      </c>
      <c r="K3" s="3"/>
      <c r="O3" s="20"/>
    </row>
    <row r="4" spans="1:15" ht="15" x14ac:dyDescent="0.25">
      <c r="A4" s="3">
        <v>2</v>
      </c>
      <c r="B4" s="26" t="s">
        <v>65</v>
      </c>
      <c r="C4" s="3" t="s">
        <v>15</v>
      </c>
      <c r="D4" s="3">
        <v>5</v>
      </c>
      <c r="E4" s="4" t="s">
        <v>63</v>
      </c>
      <c r="F4" s="3">
        <v>96.8</v>
      </c>
      <c r="G4" s="3">
        <f t="shared" ref="G4:G67" si="0">D4*F4</f>
        <v>484</v>
      </c>
      <c r="H4" s="3"/>
      <c r="I4" s="3" t="s">
        <v>15</v>
      </c>
      <c r="J4" s="4" t="s">
        <v>64</v>
      </c>
      <c r="K4" s="3"/>
      <c r="O4" s="20"/>
    </row>
    <row r="5" spans="1:15" ht="15" x14ac:dyDescent="0.25">
      <c r="A5" s="3">
        <v>3</v>
      </c>
      <c r="B5" s="26" t="s">
        <v>66</v>
      </c>
      <c r="C5" s="3" t="s">
        <v>67</v>
      </c>
      <c r="D5" s="3">
        <v>1</v>
      </c>
      <c r="E5" s="4" t="s">
        <v>63</v>
      </c>
      <c r="F5" s="3">
        <v>100</v>
      </c>
      <c r="G5" s="3">
        <f t="shared" si="0"/>
        <v>100</v>
      </c>
      <c r="H5" s="3"/>
      <c r="I5" s="3" t="s">
        <v>15</v>
      </c>
      <c r="J5" s="4" t="s">
        <v>64</v>
      </c>
      <c r="K5" s="3"/>
      <c r="O5" s="20"/>
    </row>
    <row r="6" spans="1:15" ht="15" x14ac:dyDescent="0.25">
      <c r="A6" s="3">
        <v>4</v>
      </c>
      <c r="B6" s="26" t="s">
        <v>68</v>
      </c>
      <c r="C6" s="3" t="s">
        <v>15</v>
      </c>
      <c r="D6" s="3">
        <v>1</v>
      </c>
      <c r="E6" s="4" t="s">
        <v>69</v>
      </c>
      <c r="F6" s="3">
        <v>176</v>
      </c>
      <c r="G6" s="3">
        <f t="shared" si="0"/>
        <v>176</v>
      </c>
      <c r="H6" s="3"/>
      <c r="I6" s="3" t="s">
        <v>15</v>
      </c>
      <c r="J6" s="4" t="s">
        <v>64</v>
      </c>
      <c r="K6" s="3"/>
      <c r="O6" s="20"/>
    </row>
    <row r="7" spans="1:15" ht="15" x14ac:dyDescent="0.25">
      <c r="A7" s="3">
        <v>5</v>
      </c>
      <c r="B7" s="26" t="s">
        <v>70</v>
      </c>
      <c r="C7" s="3" t="s">
        <v>71</v>
      </c>
      <c r="D7" s="3">
        <v>1</v>
      </c>
      <c r="E7" s="4" t="s">
        <v>72</v>
      </c>
      <c r="F7" s="3">
        <v>2883</v>
      </c>
      <c r="G7" s="3">
        <f t="shared" si="0"/>
        <v>2883</v>
      </c>
      <c r="H7" s="3"/>
      <c r="I7" s="3" t="s">
        <v>73</v>
      </c>
      <c r="J7" s="4" t="s">
        <v>74</v>
      </c>
      <c r="K7" s="3"/>
      <c r="O7" s="20"/>
    </row>
    <row r="8" spans="1:15" ht="15" x14ac:dyDescent="0.25">
      <c r="A8" s="3">
        <v>6</v>
      </c>
      <c r="B8" s="26" t="s">
        <v>75</v>
      </c>
      <c r="C8" s="3" t="s">
        <v>76</v>
      </c>
      <c r="D8" s="3">
        <v>1</v>
      </c>
      <c r="E8" s="4" t="s">
        <v>69</v>
      </c>
      <c r="F8" s="3">
        <v>6400</v>
      </c>
      <c r="G8" s="3">
        <f t="shared" si="0"/>
        <v>6400</v>
      </c>
      <c r="H8" s="3"/>
      <c r="I8" s="3" t="s">
        <v>77</v>
      </c>
      <c r="J8" s="4" t="s">
        <v>64</v>
      </c>
      <c r="K8" s="3"/>
      <c r="O8" s="20"/>
    </row>
    <row r="9" spans="1:15" ht="15" x14ac:dyDescent="0.25">
      <c r="A9" s="3">
        <v>7</v>
      </c>
      <c r="B9" s="26" t="s">
        <v>78</v>
      </c>
      <c r="C9" s="3" t="s">
        <v>79</v>
      </c>
      <c r="D9" s="3">
        <v>1</v>
      </c>
      <c r="E9" s="4" t="s">
        <v>69</v>
      </c>
      <c r="F9" s="3">
        <v>5416</v>
      </c>
      <c r="G9" s="3">
        <f t="shared" si="0"/>
        <v>5416</v>
      </c>
      <c r="H9" s="3"/>
      <c r="I9" s="3" t="s">
        <v>77</v>
      </c>
      <c r="J9" s="4" t="s">
        <v>64</v>
      </c>
      <c r="K9" s="3"/>
      <c r="O9" s="20"/>
    </row>
    <row r="10" spans="1:15" ht="15" x14ac:dyDescent="0.25">
      <c r="A10" s="3">
        <v>8</v>
      </c>
      <c r="B10" s="26" t="s">
        <v>80</v>
      </c>
      <c r="C10" s="3" t="s">
        <v>81</v>
      </c>
      <c r="D10" s="3">
        <v>4</v>
      </c>
      <c r="E10" s="4" t="s">
        <v>82</v>
      </c>
      <c r="F10" s="3">
        <v>3600</v>
      </c>
      <c r="G10" s="3">
        <f t="shared" si="0"/>
        <v>14400</v>
      </c>
      <c r="H10" s="3"/>
      <c r="I10" s="4" t="s">
        <v>83</v>
      </c>
      <c r="J10" s="4" t="s">
        <v>74</v>
      </c>
      <c r="K10" s="3"/>
      <c r="M10" s="20"/>
      <c r="O10" s="20"/>
    </row>
    <row r="11" spans="1:15" ht="15" x14ac:dyDescent="0.25">
      <c r="A11" s="3">
        <v>9</v>
      </c>
      <c r="B11" s="26" t="s">
        <v>84</v>
      </c>
      <c r="C11" s="3" t="s">
        <v>15</v>
      </c>
      <c r="D11" s="3">
        <v>3</v>
      </c>
      <c r="E11" s="4" t="s">
        <v>63</v>
      </c>
      <c r="F11" s="3">
        <v>396</v>
      </c>
      <c r="G11" s="3">
        <f t="shared" si="0"/>
        <v>1188</v>
      </c>
      <c r="H11" s="3"/>
      <c r="I11" s="3" t="s">
        <v>15</v>
      </c>
      <c r="J11" s="4" t="s">
        <v>64</v>
      </c>
      <c r="K11" s="3"/>
      <c r="O11" s="20"/>
    </row>
    <row r="12" spans="1:15" ht="15" x14ac:dyDescent="0.25">
      <c r="A12" s="3">
        <v>10</v>
      </c>
      <c r="B12" s="26" t="s">
        <v>85</v>
      </c>
      <c r="C12" s="3" t="s">
        <v>15</v>
      </c>
      <c r="D12" s="3">
        <v>1</v>
      </c>
      <c r="E12" s="4" t="s">
        <v>69</v>
      </c>
      <c r="F12" s="3">
        <v>3160</v>
      </c>
      <c r="G12" s="3">
        <f t="shared" si="0"/>
        <v>3160</v>
      </c>
      <c r="H12" s="3"/>
      <c r="I12" s="3" t="s">
        <v>15</v>
      </c>
      <c r="J12" s="4" t="s">
        <v>64</v>
      </c>
      <c r="K12" s="3"/>
      <c r="O12" s="20"/>
    </row>
    <row r="13" spans="1:15" ht="15" x14ac:dyDescent="0.25">
      <c r="A13" s="3">
        <v>11</v>
      </c>
      <c r="B13" s="26" t="s">
        <v>86</v>
      </c>
      <c r="C13" s="3" t="s">
        <v>15</v>
      </c>
      <c r="D13" s="3">
        <v>1</v>
      </c>
      <c r="E13" s="4" t="s">
        <v>82</v>
      </c>
      <c r="F13" s="3">
        <v>486</v>
      </c>
      <c r="G13" s="3">
        <f t="shared" si="0"/>
        <v>486</v>
      </c>
      <c r="H13" s="3"/>
      <c r="I13" s="3" t="s">
        <v>15</v>
      </c>
      <c r="J13" s="4" t="s">
        <v>64</v>
      </c>
      <c r="K13" s="3"/>
      <c r="O13" s="20"/>
    </row>
    <row r="14" spans="1:15" ht="15" x14ac:dyDescent="0.25">
      <c r="A14" s="3">
        <v>12</v>
      </c>
      <c r="B14" s="26" t="s">
        <v>87</v>
      </c>
      <c r="C14" s="3" t="s">
        <v>15</v>
      </c>
      <c r="D14" s="3">
        <v>1</v>
      </c>
      <c r="E14" s="4" t="s">
        <v>69</v>
      </c>
      <c r="F14" s="3">
        <v>288</v>
      </c>
      <c r="G14" s="3">
        <f t="shared" si="0"/>
        <v>288</v>
      </c>
      <c r="H14" s="3"/>
      <c r="I14" s="3" t="s">
        <v>15</v>
      </c>
      <c r="J14" s="4" t="s">
        <v>64</v>
      </c>
      <c r="K14" s="3"/>
      <c r="O14" s="20"/>
    </row>
    <row r="15" spans="1:15" ht="15" x14ac:dyDescent="0.25">
      <c r="A15" s="3">
        <v>13</v>
      </c>
      <c r="B15" s="26" t="s">
        <v>88</v>
      </c>
      <c r="C15" s="3" t="s">
        <v>15</v>
      </c>
      <c r="D15" s="3">
        <v>5</v>
      </c>
      <c r="E15" s="4" t="s">
        <v>82</v>
      </c>
      <c r="F15" s="3">
        <v>1920</v>
      </c>
      <c r="G15" s="3">
        <f t="shared" si="0"/>
        <v>9600</v>
      </c>
      <c r="H15" s="3"/>
      <c r="I15" s="3" t="s">
        <v>15</v>
      </c>
      <c r="J15" s="4" t="s">
        <v>64</v>
      </c>
      <c r="K15" s="3"/>
      <c r="O15" s="20"/>
    </row>
    <row r="16" spans="1:15" ht="28.8" x14ac:dyDescent="0.25">
      <c r="A16" s="3">
        <v>14</v>
      </c>
      <c r="B16" s="26" t="s">
        <v>89</v>
      </c>
      <c r="C16" s="3" t="s">
        <v>90</v>
      </c>
      <c r="D16" s="3">
        <v>1</v>
      </c>
      <c r="E16" s="4" t="s">
        <v>69</v>
      </c>
      <c r="F16" s="3">
        <v>792</v>
      </c>
      <c r="G16" s="3">
        <f t="shared" si="0"/>
        <v>792</v>
      </c>
      <c r="H16" s="3"/>
      <c r="I16" s="3" t="s">
        <v>77</v>
      </c>
      <c r="J16" s="4" t="s">
        <v>64</v>
      </c>
      <c r="K16" s="3"/>
      <c r="O16" s="20"/>
    </row>
    <row r="17" spans="1:15" x14ac:dyDescent="0.25">
      <c r="A17" s="3">
        <v>15</v>
      </c>
      <c r="B17" s="26" t="s">
        <v>91</v>
      </c>
      <c r="C17" s="3" t="s">
        <v>76</v>
      </c>
      <c r="D17" s="3">
        <v>1</v>
      </c>
      <c r="E17" s="4" t="s">
        <v>69</v>
      </c>
      <c r="F17" s="3">
        <v>394.4</v>
      </c>
      <c r="G17" s="3">
        <f t="shared" si="0"/>
        <v>394.4</v>
      </c>
      <c r="H17" s="3"/>
      <c r="I17" s="3" t="s">
        <v>77</v>
      </c>
      <c r="J17" s="4" t="s">
        <v>64</v>
      </c>
      <c r="K17" s="3"/>
      <c r="O17" s="20"/>
    </row>
    <row r="18" spans="1:15" x14ac:dyDescent="0.25">
      <c r="A18" s="3">
        <v>16</v>
      </c>
      <c r="B18" s="26" t="s">
        <v>92</v>
      </c>
      <c r="C18" s="3" t="s">
        <v>67</v>
      </c>
      <c r="D18" s="3">
        <v>1</v>
      </c>
      <c r="E18" s="4" t="s">
        <v>63</v>
      </c>
      <c r="F18" s="3">
        <v>800</v>
      </c>
      <c r="G18" s="3">
        <f t="shared" si="0"/>
        <v>800</v>
      </c>
      <c r="H18" s="3"/>
      <c r="I18" s="3" t="s">
        <v>77</v>
      </c>
      <c r="J18" s="4" t="s">
        <v>64</v>
      </c>
      <c r="K18" s="3"/>
      <c r="O18" s="20"/>
    </row>
    <row r="19" spans="1:15" ht="25.8" customHeight="1" x14ac:dyDescent="0.25">
      <c r="A19" s="3">
        <v>17</v>
      </c>
      <c r="B19" s="26" t="s">
        <v>93</v>
      </c>
      <c r="C19" s="3" t="s">
        <v>94</v>
      </c>
      <c r="D19" s="3">
        <v>1</v>
      </c>
      <c r="E19" s="4" t="s">
        <v>82</v>
      </c>
      <c r="F19" s="3">
        <v>2400</v>
      </c>
      <c r="G19" s="3">
        <f t="shared" si="0"/>
        <v>2400</v>
      </c>
      <c r="H19" s="3"/>
      <c r="I19" s="4" t="s">
        <v>95</v>
      </c>
      <c r="J19" s="4" t="s">
        <v>74</v>
      </c>
      <c r="K19" s="3"/>
      <c r="M19" s="20"/>
      <c r="O19" s="20"/>
    </row>
    <row r="20" spans="1:15" x14ac:dyDescent="0.25">
      <c r="A20" s="3">
        <v>18</v>
      </c>
      <c r="B20" s="26" t="s">
        <v>96</v>
      </c>
      <c r="C20" s="3" t="s">
        <v>97</v>
      </c>
      <c r="D20" s="3">
        <v>8</v>
      </c>
      <c r="E20" s="4" t="s">
        <v>63</v>
      </c>
      <c r="F20" s="3">
        <v>502</v>
      </c>
      <c r="G20" s="3">
        <f t="shared" si="0"/>
        <v>4016</v>
      </c>
      <c r="H20" s="3"/>
      <c r="I20" s="3" t="s">
        <v>98</v>
      </c>
      <c r="J20" s="4" t="s">
        <v>74</v>
      </c>
      <c r="K20" s="3"/>
      <c r="O20" s="20"/>
    </row>
    <row r="21" spans="1:15" ht="15" x14ac:dyDescent="0.25">
      <c r="A21" s="3">
        <v>19</v>
      </c>
      <c r="B21" s="26" t="s">
        <v>99</v>
      </c>
      <c r="C21" s="3" t="s">
        <v>100</v>
      </c>
      <c r="D21" s="3">
        <v>20</v>
      </c>
      <c r="E21" s="4" t="s">
        <v>63</v>
      </c>
      <c r="F21" s="3">
        <v>900</v>
      </c>
      <c r="G21" s="3">
        <f t="shared" si="0"/>
        <v>18000</v>
      </c>
      <c r="H21" s="3"/>
      <c r="I21" s="3" t="s">
        <v>98</v>
      </c>
      <c r="J21" s="4" t="s">
        <v>74</v>
      </c>
      <c r="K21" s="3"/>
      <c r="O21" s="20"/>
    </row>
    <row r="22" spans="1:15" x14ac:dyDescent="0.25">
      <c r="A22" s="3">
        <v>20</v>
      </c>
      <c r="B22" s="26" t="s">
        <v>101</v>
      </c>
      <c r="C22" s="3" t="s">
        <v>102</v>
      </c>
      <c r="D22" s="3">
        <v>1</v>
      </c>
      <c r="E22" s="4" t="s">
        <v>82</v>
      </c>
      <c r="F22" s="3">
        <v>800</v>
      </c>
      <c r="G22" s="3">
        <f t="shared" si="0"/>
        <v>800</v>
      </c>
      <c r="H22" s="3"/>
      <c r="I22" s="4" t="s">
        <v>103</v>
      </c>
      <c r="J22" s="4" t="s">
        <v>64</v>
      </c>
      <c r="K22" s="3"/>
      <c r="O22" s="20"/>
    </row>
    <row r="23" spans="1:15" ht="29.4" x14ac:dyDescent="0.25">
      <c r="A23" s="3">
        <v>21</v>
      </c>
      <c r="B23" s="26" t="s">
        <v>104</v>
      </c>
      <c r="C23" s="3" t="s">
        <v>105</v>
      </c>
      <c r="D23" s="3">
        <v>6</v>
      </c>
      <c r="E23" s="4" t="s">
        <v>82</v>
      </c>
      <c r="F23" s="3">
        <v>1980</v>
      </c>
      <c r="G23" s="3">
        <f t="shared" si="0"/>
        <v>11880</v>
      </c>
      <c r="H23" s="3"/>
      <c r="I23" s="4" t="s">
        <v>106</v>
      </c>
      <c r="J23" s="4" t="s">
        <v>74</v>
      </c>
      <c r="K23" s="3"/>
      <c r="M23" s="20"/>
      <c r="O23" s="20"/>
    </row>
    <row r="24" spans="1:15" x14ac:dyDescent="0.25">
      <c r="A24" s="3">
        <v>22</v>
      </c>
      <c r="B24" s="26" t="s">
        <v>107</v>
      </c>
      <c r="C24" s="3" t="s">
        <v>108</v>
      </c>
      <c r="D24" s="3">
        <v>1</v>
      </c>
      <c r="E24" s="4" t="s">
        <v>63</v>
      </c>
      <c r="F24" s="3">
        <v>1239</v>
      </c>
      <c r="G24" s="3">
        <f t="shared" si="0"/>
        <v>1239</v>
      </c>
      <c r="H24" s="3"/>
      <c r="I24" s="3" t="s">
        <v>73</v>
      </c>
      <c r="J24" s="4" t="s">
        <v>74</v>
      </c>
      <c r="K24" s="3"/>
      <c r="O24" s="20"/>
    </row>
    <row r="25" spans="1:15" x14ac:dyDescent="0.25">
      <c r="A25" s="3">
        <v>23</v>
      </c>
      <c r="B25" s="26" t="s">
        <v>109</v>
      </c>
      <c r="C25" s="3" t="s">
        <v>79</v>
      </c>
      <c r="D25" s="3">
        <v>1</v>
      </c>
      <c r="E25" s="4" t="s">
        <v>69</v>
      </c>
      <c r="F25" s="3">
        <v>1200</v>
      </c>
      <c r="G25" s="3">
        <f t="shared" si="0"/>
        <v>1200</v>
      </c>
      <c r="H25" s="3"/>
      <c r="I25" s="3" t="s">
        <v>77</v>
      </c>
      <c r="J25" s="4" t="s">
        <v>64</v>
      </c>
      <c r="K25" s="3"/>
      <c r="O25" s="20"/>
    </row>
    <row r="26" spans="1:15" ht="15" x14ac:dyDescent="0.25">
      <c r="A26" s="3">
        <v>24</v>
      </c>
      <c r="B26" s="26" t="s">
        <v>110</v>
      </c>
      <c r="C26" s="3" t="s">
        <v>15</v>
      </c>
      <c r="D26" s="3">
        <v>2</v>
      </c>
      <c r="E26" s="4" t="s">
        <v>63</v>
      </c>
      <c r="F26" s="3">
        <v>216</v>
      </c>
      <c r="G26" s="3">
        <f t="shared" si="0"/>
        <v>432</v>
      </c>
      <c r="H26" s="3"/>
      <c r="I26" s="3" t="s">
        <v>15</v>
      </c>
      <c r="J26" s="4" t="s">
        <v>64</v>
      </c>
      <c r="K26" s="3"/>
      <c r="O26" s="20"/>
    </row>
    <row r="27" spans="1:15" ht="15" x14ac:dyDescent="0.25">
      <c r="A27" s="3">
        <v>25</v>
      </c>
      <c r="B27" s="26" t="s">
        <v>111</v>
      </c>
      <c r="C27" s="3" t="s">
        <v>79</v>
      </c>
      <c r="D27" s="3">
        <v>1</v>
      </c>
      <c r="E27" s="4" t="s">
        <v>69</v>
      </c>
      <c r="F27" s="3">
        <v>3900</v>
      </c>
      <c r="G27" s="3">
        <f t="shared" si="0"/>
        <v>3900</v>
      </c>
      <c r="H27" s="3"/>
      <c r="I27" s="4" t="s">
        <v>112</v>
      </c>
      <c r="J27" s="4" t="s">
        <v>64</v>
      </c>
      <c r="K27" s="3"/>
      <c r="O27" s="20"/>
    </row>
    <row r="28" spans="1:15" ht="29.4" x14ac:dyDescent="0.25">
      <c r="A28" s="3">
        <v>26</v>
      </c>
      <c r="B28" s="26" t="s">
        <v>113</v>
      </c>
      <c r="C28" s="3" t="s">
        <v>114</v>
      </c>
      <c r="D28" s="3">
        <v>2</v>
      </c>
      <c r="E28" s="4" t="s">
        <v>63</v>
      </c>
      <c r="F28" s="3">
        <v>930</v>
      </c>
      <c r="G28" s="3">
        <f t="shared" si="0"/>
        <v>1860</v>
      </c>
      <c r="H28" s="3"/>
      <c r="I28" s="3" t="s">
        <v>98</v>
      </c>
      <c r="J28" s="4" t="s">
        <v>74</v>
      </c>
      <c r="K28" s="3"/>
      <c r="O28" s="20"/>
    </row>
    <row r="29" spans="1:15" ht="15" x14ac:dyDescent="0.25">
      <c r="A29" s="3">
        <v>27</v>
      </c>
      <c r="B29" s="26" t="s">
        <v>115</v>
      </c>
      <c r="C29" s="3" t="s">
        <v>100</v>
      </c>
      <c r="D29" s="3">
        <v>2</v>
      </c>
      <c r="E29" s="4" t="s">
        <v>63</v>
      </c>
      <c r="F29" s="3">
        <v>530</v>
      </c>
      <c r="G29" s="3">
        <f t="shared" si="0"/>
        <v>1060</v>
      </c>
      <c r="H29" s="3"/>
      <c r="I29" s="3" t="s">
        <v>98</v>
      </c>
      <c r="J29" s="4" t="s">
        <v>74</v>
      </c>
      <c r="K29" s="3"/>
      <c r="O29" s="20"/>
    </row>
    <row r="30" spans="1:15" ht="15" x14ac:dyDescent="0.25">
      <c r="A30" s="3">
        <v>28</v>
      </c>
      <c r="B30" s="26" t="s">
        <v>116</v>
      </c>
      <c r="C30" s="3" t="s">
        <v>15</v>
      </c>
      <c r="D30" s="3">
        <v>1</v>
      </c>
      <c r="E30" s="4" t="s">
        <v>82</v>
      </c>
      <c r="F30" s="3">
        <v>1008</v>
      </c>
      <c r="G30" s="3">
        <f t="shared" si="0"/>
        <v>1008</v>
      </c>
      <c r="H30" s="3"/>
      <c r="I30" s="3" t="s">
        <v>15</v>
      </c>
      <c r="J30" s="4" t="s">
        <v>64</v>
      </c>
      <c r="K30" s="3"/>
      <c r="O30" s="20"/>
    </row>
    <row r="31" spans="1:15" ht="15" x14ac:dyDescent="0.25">
      <c r="A31" s="3">
        <v>29</v>
      </c>
      <c r="B31" s="26" t="s">
        <v>117</v>
      </c>
      <c r="C31" s="3" t="s">
        <v>15</v>
      </c>
      <c r="D31" s="3">
        <v>3</v>
      </c>
      <c r="E31" s="4" t="s">
        <v>69</v>
      </c>
      <c r="F31" s="3">
        <v>156</v>
      </c>
      <c r="G31" s="3">
        <f t="shared" si="0"/>
        <v>468</v>
      </c>
      <c r="H31" s="3"/>
      <c r="I31" s="3" t="s">
        <v>15</v>
      </c>
      <c r="J31" s="4" t="s">
        <v>64</v>
      </c>
      <c r="K31" s="3"/>
      <c r="O31" s="20"/>
    </row>
    <row r="32" spans="1:15" ht="15" x14ac:dyDescent="0.25">
      <c r="A32" s="3">
        <v>30</v>
      </c>
      <c r="B32" s="26" t="s">
        <v>118</v>
      </c>
      <c r="C32" s="3" t="s">
        <v>15</v>
      </c>
      <c r="D32" s="3">
        <v>1</v>
      </c>
      <c r="E32" s="4" t="s">
        <v>69</v>
      </c>
      <c r="F32" s="3">
        <v>288</v>
      </c>
      <c r="G32" s="3">
        <f t="shared" si="0"/>
        <v>288</v>
      </c>
      <c r="H32" s="3"/>
      <c r="I32" s="3" t="s">
        <v>15</v>
      </c>
      <c r="J32" s="4" t="s">
        <v>64</v>
      </c>
      <c r="K32" s="3"/>
      <c r="O32" s="20"/>
    </row>
    <row r="33" spans="1:15" ht="15" x14ac:dyDescent="0.25">
      <c r="A33" s="3">
        <v>31</v>
      </c>
      <c r="B33" s="26" t="s">
        <v>119</v>
      </c>
      <c r="C33" s="3" t="s">
        <v>15</v>
      </c>
      <c r="D33" s="3">
        <v>1</v>
      </c>
      <c r="E33" s="4" t="s">
        <v>69</v>
      </c>
      <c r="F33" s="3">
        <v>218.4</v>
      </c>
      <c r="G33" s="3">
        <f t="shared" si="0"/>
        <v>218.4</v>
      </c>
      <c r="H33" s="3"/>
      <c r="I33" s="3" t="s">
        <v>15</v>
      </c>
      <c r="J33" s="4" t="s">
        <v>64</v>
      </c>
      <c r="K33" s="3"/>
      <c r="O33" s="20"/>
    </row>
    <row r="34" spans="1:15" ht="15" x14ac:dyDescent="0.25">
      <c r="A34" s="3">
        <v>32</v>
      </c>
      <c r="B34" s="26" t="s">
        <v>120</v>
      </c>
      <c r="C34" s="3" t="s">
        <v>15</v>
      </c>
      <c r="D34" s="3">
        <v>1</v>
      </c>
      <c r="E34" s="4" t="s">
        <v>69</v>
      </c>
      <c r="F34" s="3">
        <v>268.8</v>
      </c>
      <c r="G34" s="3">
        <f t="shared" si="0"/>
        <v>268.8</v>
      </c>
      <c r="H34" s="3"/>
      <c r="I34" s="3" t="s">
        <v>15</v>
      </c>
      <c r="J34" s="4" t="s">
        <v>64</v>
      </c>
      <c r="K34" s="3"/>
      <c r="O34" s="20"/>
    </row>
    <row r="35" spans="1:15" ht="15" x14ac:dyDescent="0.25">
      <c r="A35" s="3">
        <v>33</v>
      </c>
      <c r="B35" s="26" t="s">
        <v>121</v>
      </c>
      <c r="C35" s="3" t="s">
        <v>15</v>
      </c>
      <c r="D35" s="3">
        <v>1</v>
      </c>
      <c r="E35" s="4" t="s">
        <v>82</v>
      </c>
      <c r="F35" s="3">
        <v>648</v>
      </c>
      <c r="G35" s="3">
        <f t="shared" si="0"/>
        <v>648</v>
      </c>
      <c r="H35" s="3"/>
      <c r="I35" s="3" t="s">
        <v>15</v>
      </c>
      <c r="J35" s="4" t="s">
        <v>64</v>
      </c>
      <c r="K35" s="3"/>
      <c r="O35" s="20"/>
    </row>
    <row r="36" spans="1:15" ht="30" x14ac:dyDescent="0.25">
      <c r="A36" s="3">
        <v>34</v>
      </c>
      <c r="B36" s="26" t="s">
        <v>122</v>
      </c>
      <c r="C36" s="3" t="s">
        <v>123</v>
      </c>
      <c r="D36" s="3">
        <v>1</v>
      </c>
      <c r="E36" s="4" t="s">
        <v>69</v>
      </c>
      <c r="F36" s="3">
        <v>2320</v>
      </c>
      <c r="G36" s="3">
        <f t="shared" si="0"/>
        <v>2320</v>
      </c>
      <c r="H36" s="3"/>
      <c r="I36" s="3" t="s">
        <v>124</v>
      </c>
      <c r="J36" s="4" t="s">
        <v>74</v>
      </c>
      <c r="K36" s="3"/>
      <c r="O36" s="20"/>
    </row>
    <row r="37" spans="1:15" ht="30" x14ac:dyDescent="0.25">
      <c r="A37" s="3">
        <v>35</v>
      </c>
      <c r="B37" s="26" t="s">
        <v>125</v>
      </c>
      <c r="C37" s="3" t="s">
        <v>126</v>
      </c>
      <c r="D37" s="3">
        <v>1</v>
      </c>
      <c r="E37" s="4" t="s">
        <v>127</v>
      </c>
      <c r="F37" s="3">
        <v>3049</v>
      </c>
      <c r="G37" s="3">
        <f t="shared" si="0"/>
        <v>3049</v>
      </c>
      <c r="H37" s="3"/>
      <c r="I37" s="3" t="s">
        <v>124</v>
      </c>
      <c r="J37" s="4" t="s">
        <v>74</v>
      </c>
      <c r="K37" s="3"/>
      <c r="O37" s="20"/>
    </row>
    <row r="38" spans="1:15" ht="15" x14ac:dyDescent="0.25">
      <c r="A38" s="3">
        <v>36</v>
      </c>
      <c r="B38" s="26" t="s">
        <v>128</v>
      </c>
      <c r="C38" s="3" t="s">
        <v>123</v>
      </c>
      <c r="D38" s="3">
        <v>1</v>
      </c>
      <c r="E38" s="4" t="s">
        <v>69</v>
      </c>
      <c r="F38" s="3">
        <v>1180</v>
      </c>
      <c r="G38" s="3">
        <f t="shared" si="0"/>
        <v>1180</v>
      </c>
      <c r="H38" s="3"/>
      <c r="I38" s="3" t="s">
        <v>124</v>
      </c>
      <c r="J38" s="4" t="s">
        <v>74</v>
      </c>
      <c r="K38" s="3"/>
      <c r="O38" s="20"/>
    </row>
    <row r="39" spans="1:15" ht="15" x14ac:dyDescent="0.25">
      <c r="A39" s="3">
        <v>37</v>
      </c>
      <c r="B39" s="26" t="s">
        <v>129</v>
      </c>
      <c r="C39" s="3" t="s">
        <v>130</v>
      </c>
      <c r="D39" s="3">
        <v>2</v>
      </c>
      <c r="E39" s="4" t="s">
        <v>63</v>
      </c>
      <c r="F39" s="3">
        <v>3976</v>
      </c>
      <c r="G39" s="3">
        <f t="shared" si="0"/>
        <v>7952</v>
      </c>
      <c r="H39" s="3"/>
      <c r="I39" s="3" t="s">
        <v>131</v>
      </c>
      <c r="J39" s="4" t="s">
        <v>74</v>
      </c>
      <c r="K39" s="3"/>
      <c r="O39" s="20"/>
    </row>
    <row r="40" spans="1:15" x14ac:dyDescent="0.25">
      <c r="A40" s="3">
        <v>38</v>
      </c>
      <c r="B40" s="26" t="s">
        <v>132</v>
      </c>
      <c r="C40" s="3" t="s">
        <v>97</v>
      </c>
      <c r="D40" s="3">
        <v>5</v>
      </c>
      <c r="E40" s="4" t="s">
        <v>63</v>
      </c>
      <c r="F40" s="3">
        <v>230</v>
      </c>
      <c r="G40" s="3">
        <f t="shared" si="0"/>
        <v>1150</v>
      </c>
      <c r="H40" s="3"/>
      <c r="I40" s="4" t="s">
        <v>133</v>
      </c>
      <c r="J40" s="4" t="s">
        <v>64</v>
      </c>
      <c r="K40" s="3"/>
      <c r="O40" s="20"/>
    </row>
    <row r="41" spans="1:15" ht="15" x14ac:dyDescent="0.25">
      <c r="A41" s="3">
        <v>39</v>
      </c>
      <c r="B41" s="26" t="s">
        <v>134</v>
      </c>
      <c r="C41" s="3" t="s">
        <v>15</v>
      </c>
      <c r="D41" s="3">
        <v>1</v>
      </c>
      <c r="E41" s="4" t="s">
        <v>63</v>
      </c>
      <c r="F41" s="3">
        <v>583.20000000000005</v>
      </c>
      <c r="G41" s="3">
        <f t="shared" si="0"/>
        <v>583.20000000000005</v>
      </c>
      <c r="H41" s="3"/>
      <c r="I41" s="3" t="s">
        <v>15</v>
      </c>
      <c r="J41" s="4" t="s">
        <v>64</v>
      </c>
      <c r="K41" s="3"/>
      <c r="O41" s="20"/>
    </row>
    <row r="42" spans="1:15" ht="15" x14ac:dyDescent="0.25">
      <c r="A42" s="3">
        <v>40</v>
      </c>
      <c r="B42" s="26" t="s">
        <v>135</v>
      </c>
      <c r="C42" s="3" t="s">
        <v>136</v>
      </c>
      <c r="D42" s="3">
        <v>2</v>
      </c>
      <c r="E42" s="4" t="s">
        <v>63</v>
      </c>
      <c r="F42" s="3">
        <v>310</v>
      </c>
      <c r="G42" s="3">
        <f t="shared" si="0"/>
        <v>620</v>
      </c>
      <c r="H42" s="3"/>
      <c r="I42" s="3" t="s">
        <v>98</v>
      </c>
      <c r="J42" s="4" t="s">
        <v>74</v>
      </c>
      <c r="K42" s="3"/>
      <c r="O42" s="20"/>
    </row>
    <row r="43" spans="1:15" ht="15" x14ac:dyDescent="0.25">
      <c r="A43" s="3">
        <v>41</v>
      </c>
      <c r="B43" s="26" t="s">
        <v>137</v>
      </c>
      <c r="C43" s="3" t="s">
        <v>15</v>
      </c>
      <c r="D43" s="3">
        <v>5</v>
      </c>
      <c r="E43" s="4" t="s">
        <v>82</v>
      </c>
      <c r="F43" s="3">
        <v>73.599999999999994</v>
      </c>
      <c r="G43" s="3">
        <f t="shared" si="0"/>
        <v>368</v>
      </c>
      <c r="H43" s="3"/>
      <c r="I43" s="3" t="s">
        <v>15</v>
      </c>
      <c r="J43" s="4" t="s">
        <v>64</v>
      </c>
      <c r="K43" s="3"/>
      <c r="O43" s="20"/>
    </row>
    <row r="44" spans="1:15" ht="15" x14ac:dyDescent="0.25">
      <c r="A44" s="3">
        <v>42</v>
      </c>
      <c r="B44" s="26" t="s">
        <v>138</v>
      </c>
      <c r="C44" s="3" t="s">
        <v>97</v>
      </c>
      <c r="D44" s="3">
        <v>30</v>
      </c>
      <c r="E44" s="4" t="s">
        <v>63</v>
      </c>
      <c r="F44" s="3">
        <v>49</v>
      </c>
      <c r="G44" s="3">
        <f t="shared" si="0"/>
        <v>1470</v>
      </c>
      <c r="H44" s="3"/>
      <c r="I44" s="4" t="s">
        <v>139</v>
      </c>
      <c r="J44" s="4" t="s">
        <v>64</v>
      </c>
      <c r="K44" s="3"/>
      <c r="O44" s="20"/>
    </row>
    <row r="45" spans="1:15" x14ac:dyDescent="0.25">
      <c r="A45" s="3">
        <v>43</v>
      </c>
      <c r="B45" s="26" t="s">
        <v>140</v>
      </c>
      <c r="C45" s="3" t="s">
        <v>141</v>
      </c>
      <c r="D45" s="3">
        <v>1</v>
      </c>
      <c r="E45" s="4" t="s">
        <v>63</v>
      </c>
      <c r="F45" s="3">
        <v>112</v>
      </c>
      <c r="G45" s="3">
        <f t="shared" si="0"/>
        <v>112</v>
      </c>
      <c r="H45" s="3"/>
      <c r="I45" s="4" t="s">
        <v>142</v>
      </c>
      <c r="J45" s="4" t="s">
        <v>64</v>
      </c>
      <c r="K45" s="3"/>
      <c r="O45" s="20"/>
    </row>
    <row r="46" spans="1:15" ht="30" x14ac:dyDescent="0.25">
      <c r="A46" s="3">
        <v>44</v>
      </c>
      <c r="B46" s="26" t="s">
        <v>143</v>
      </c>
      <c r="C46" s="3" t="s">
        <v>144</v>
      </c>
      <c r="D46" s="3">
        <v>2</v>
      </c>
      <c r="E46" s="4" t="s">
        <v>127</v>
      </c>
      <c r="F46" s="3">
        <v>3300</v>
      </c>
      <c r="G46" s="3">
        <f t="shared" si="0"/>
        <v>6600</v>
      </c>
      <c r="H46" s="3"/>
      <c r="I46" s="3" t="s">
        <v>124</v>
      </c>
      <c r="J46" s="4" t="s">
        <v>74</v>
      </c>
      <c r="K46" s="3"/>
      <c r="O46" s="20"/>
    </row>
    <row r="47" spans="1:15" ht="30" x14ac:dyDescent="0.25">
      <c r="A47" s="3">
        <v>45</v>
      </c>
      <c r="B47" s="26" t="s">
        <v>145</v>
      </c>
      <c r="C47" s="3" t="s">
        <v>144</v>
      </c>
      <c r="D47" s="3">
        <v>2</v>
      </c>
      <c r="E47" s="4" t="s">
        <v>127</v>
      </c>
      <c r="F47" s="3">
        <v>2600</v>
      </c>
      <c r="G47" s="3">
        <f t="shared" si="0"/>
        <v>5200</v>
      </c>
      <c r="H47" s="3"/>
      <c r="I47" s="3" t="s">
        <v>124</v>
      </c>
      <c r="J47" s="4" t="s">
        <v>74</v>
      </c>
      <c r="K47" s="3"/>
      <c r="O47" s="20"/>
    </row>
    <row r="48" spans="1:15" ht="15" x14ac:dyDescent="0.25">
      <c r="A48" s="3">
        <v>46</v>
      </c>
      <c r="B48" s="26" t="s">
        <v>146</v>
      </c>
      <c r="C48" s="3" t="s">
        <v>97</v>
      </c>
      <c r="D48" s="3">
        <v>2</v>
      </c>
      <c r="E48" s="4" t="s">
        <v>63</v>
      </c>
      <c r="F48" s="3">
        <v>1300</v>
      </c>
      <c r="G48" s="3">
        <f t="shared" si="0"/>
        <v>2600</v>
      </c>
      <c r="H48" s="3"/>
      <c r="I48" s="3" t="s">
        <v>124</v>
      </c>
      <c r="J48" s="4" t="s">
        <v>74</v>
      </c>
      <c r="K48" s="3"/>
      <c r="O48" s="20"/>
    </row>
    <row r="49" spans="1:15" x14ac:dyDescent="0.25">
      <c r="A49" s="3">
        <v>47</v>
      </c>
      <c r="B49" s="26" t="s">
        <v>147</v>
      </c>
      <c r="C49" s="3" t="s">
        <v>148</v>
      </c>
      <c r="D49" s="3">
        <v>34</v>
      </c>
      <c r="E49" s="4" t="s">
        <v>149</v>
      </c>
      <c r="F49" s="3">
        <v>650</v>
      </c>
      <c r="G49" s="3">
        <f t="shared" si="0"/>
        <v>22100</v>
      </c>
      <c r="H49" s="3"/>
      <c r="I49" s="3" t="s">
        <v>150</v>
      </c>
      <c r="J49" s="4" t="s">
        <v>64</v>
      </c>
      <c r="K49" s="3"/>
      <c r="M49" s="20"/>
      <c r="O49" s="20"/>
    </row>
    <row r="50" spans="1:15" ht="28.8" x14ac:dyDescent="0.25">
      <c r="A50" s="3">
        <v>48</v>
      </c>
      <c r="B50" s="26" t="s">
        <v>151</v>
      </c>
      <c r="C50" s="3" t="s">
        <v>152</v>
      </c>
      <c r="D50" s="3">
        <v>2</v>
      </c>
      <c r="E50" s="4" t="s">
        <v>153</v>
      </c>
      <c r="F50" s="3">
        <v>550</v>
      </c>
      <c r="G50" s="3">
        <f t="shared" si="0"/>
        <v>1100</v>
      </c>
      <c r="H50" s="3"/>
      <c r="I50" s="3" t="s">
        <v>154</v>
      </c>
      <c r="J50" s="4" t="s">
        <v>74</v>
      </c>
      <c r="K50" s="3"/>
      <c r="O50" s="20"/>
    </row>
    <row r="51" spans="1:15" ht="28.8" x14ac:dyDescent="0.25">
      <c r="A51" s="3">
        <v>49</v>
      </c>
      <c r="B51" s="26" t="s">
        <v>155</v>
      </c>
      <c r="C51" s="3" t="s">
        <v>152</v>
      </c>
      <c r="D51" s="3">
        <v>2</v>
      </c>
      <c r="E51" s="4" t="s">
        <v>153</v>
      </c>
      <c r="F51" s="3">
        <v>650</v>
      </c>
      <c r="G51" s="3">
        <f t="shared" si="0"/>
        <v>1300</v>
      </c>
      <c r="H51" s="3"/>
      <c r="I51" s="3" t="s">
        <v>154</v>
      </c>
      <c r="J51" s="4" t="s">
        <v>74</v>
      </c>
      <c r="K51" s="3"/>
      <c r="O51" s="20"/>
    </row>
    <row r="52" spans="1:15" ht="28.8" x14ac:dyDescent="0.25">
      <c r="A52" s="3">
        <v>50</v>
      </c>
      <c r="B52" s="26" t="s">
        <v>156</v>
      </c>
      <c r="C52" s="3" t="s">
        <v>152</v>
      </c>
      <c r="D52" s="3">
        <v>2</v>
      </c>
      <c r="E52" s="4" t="s">
        <v>153</v>
      </c>
      <c r="F52" s="3">
        <v>650</v>
      </c>
      <c r="G52" s="3">
        <f t="shared" si="0"/>
        <v>1300</v>
      </c>
      <c r="H52" s="3"/>
      <c r="I52" s="3" t="s">
        <v>154</v>
      </c>
      <c r="J52" s="4" t="s">
        <v>74</v>
      </c>
      <c r="K52" s="3"/>
      <c r="O52" s="20"/>
    </row>
    <row r="53" spans="1:15" ht="15" x14ac:dyDescent="0.25">
      <c r="A53" s="3">
        <v>51</v>
      </c>
      <c r="B53" s="26" t="s">
        <v>157</v>
      </c>
      <c r="C53" s="3" t="s">
        <v>152</v>
      </c>
      <c r="D53" s="3">
        <v>2</v>
      </c>
      <c r="E53" s="4" t="s">
        <v>153</v>
      </c>
      <c r="F53" s="3">
        <v>650</v>
      </c>
      <c r="G53" s="3">
        <f t="shared" si="0"/>
        <v>1300</v>
      </c>
      <c r="H53" s="3"/>
      <c r="I53" s="3" t="s">
        <v>154</v>
      </c>
      <c r="J53" s="4" t="s">
        <v>74</v>
      </c>
      <c r="K53" s="3"/>
      <c r="O53" s="20"/>
    </row>
    <row r="54" spans="1:15" ht="15" x14ac:dyDescent="0.25">
      <c r="A54" s="3">
        <v>52</v>
      </c>
      <c r="B54" s="26" t="s">
        <v>158</v>
      </c>
      <c r="C54" s="3" t="s">
        <v>159</v>
      </c>
      <c r="D54" s="3">
        <v>2</v>
      </c>
      <c r="E54" s="4" t="s">
        <v>63</v>
      </c>
      <c r="F54" s="3">
        <v>200</v>
      </c>
      <c r="G54" s="3">
        <f t="shared" si="0"/>
        <v>400</v>
      </c>
      <c r="H54" s="3"/>
      <c r="I54" s="4" t="s">
        <v>160</v>
      </c>
      <c r="J54" s="4" t="s">
        <v>64</v>
      </c>
      <c r="K54" s="3"/>
      <c r="M54" s="20"/>
      <c r="O54" s="20"/>
    </row>
    <row r="55" spans="1:15" ht="15" x14ac:dyDescent="0.25">
      <c r="A55" s="3">
        <v>53</v>
      </c>
      <c r="B55" s="26" t="s">
        <v>161</v>
      </c>
      <c r="C55" s="3" t="s">
        <v>67</v>
      </c>
      <c r="D55" s="3">
        <v>1</v>
      </c>
      <c r="E55" s="4" t="s">
        <v>63</v>
      </c>
      <c r="F55" s="3">
        <v>209</v>
      </c>
      <c r="G55" s="3">
        <f t="shared" si="0"/>
        <v>209</v>
      </c>
      <c r="H55" s="3"/>
      <c r="I55" s="4" t="s">
        <v>142</v>
      </c>
      <c r="J55" s="4" t="s">
        <v>64</v>
      </c>
      <c r="K55" s="3"/>
      <c r="O55" s="20"/>
    </row>
    <row r="56" spans="1:15" ht="30" x14ac:dyDescent="0.25">
      <c r="A56" s="3">
        <v>54</v>
      </c>
      <c r="B56" s="26" t="s">
        <v>162</v>
      </c>
      <c r="C56" s="3" t="s">
        <v>102</v>
      </c>
      <c r="D56" s="3">
        <v>1</v>
      </c>
      <c r="E56" s="4" t="s">
        <v>82</v>
      </c>
      <c r="F56" s="3">
        <v>1180</v>
      </c>
      <c r="G56" s="3">
        <f t="shared" si="0"/>
        <v>1180</v>
      </c>
      <c r="H56" s="3"/>
      <c r="I56" s="4" t="s">
        <v>103</v>
      </c>
      <c r="J56" s="4" t="s">
        <v>64</v>
      </c>
      <c r="K56" s="3"/>
      <c r="O56" s="20"/>
    </row>
    <row r="57" spans="1:15" x14ac:dyDescent="0.25">
      <c r="A57" s="3">
        <v>55</v>
      </c>
      <c r="B57" s="26" t="s">
        <v>163</v>
      </c>
      <c r="C57" s="3" t="s">
        <v>97</v>
      </c>
      <c r="D57" s="3">
        <v>8</v>
      </c>
      <c r="E57" s="4" t="s">
        <v>63</v>
      </c>
      <c r="F57" s="3">
        <v>312</v>
      </c>
      <c r="G57" s="3">
        <f t="shared" si="0"/>
        <v>2496</v>
      </c>
      <c r="H57" s="3"/>
      <c r="I57" s="3" t="s">
        <v>98</v>
      </c>
      <c r="J57" s="4" t="s">
        <v>74</v>
      </c>
      <c r="K57" s="3"/>
      <c r="O57" s="20"/>
    </row>
    <row r="58" spans="1:15" ht="30" x14ac:dyDescent="0.25">
      <c r="A58" s="3">
        <v>56</v>
      </c>
      <c r="B58" s="26" t="s">
        <v>164</v>
      </c>
      <c r="C58" s="3" t="s">
        <v>165</v>
      </c>
      <c r="D58" s="3">
        <v>1</v>
      </c>
      <c r="E58" s="4" t="s">
        <v>82</v>
      </c>
      <c r="F58" s="3">
        <v>90</v>
      </c>
      <c r="G58" s="3">
        <f t="shared" si="0"/>
        <v>90</v>
      </c>
      <c r="H58" s="3"/>
      <c r="I58" s="4" t="s">
        <v>103</v>
      </c>
      <c r="J58" s="4" t="s">
        <v>64</v>
      </c>
      <c r="K58" s="3"/>
      <c r="O58" s="20"/>
    </row>
    <row r="59" spans="1:15" ht="28.8" x14ac:dyDescent="0.25">
      <c r="A59" s="3">
        <v>57</v>
      </c>
      <c r="B59" s="26" t="s">
        <v>166</v>
      </c>
      <c r="C59" s="3" t="s">
        <v>167</v>
      </c>
      <c r="D59" s="3">
        <v>8</v>
      </c>
      <c r="E59" s="4" t="s">
        <v>149</v>
      </c>
      <c r="F59" s="3">
        <v>2451</v>
      </c>
      <c r="G59" s="3">
        <f t="shared" si="0"/>
        <v>19608</v>
      </c>
      <c r="H59" s="3"/>
      <c r="I59" s="3" t="s">
        <v>150</v>
      </c>
      <c r="J59" s="4" t="s">
        <v>64</v>
      </c>
      <c r="K59" s="3"/>
      <c r="M59" s="20"/>
      <c r="O59" s="20"/>
    </row>
    <row r="60" spans="1:15" ht="28.8" x14ac:dyDescent="0.25">
      <c r="A60" s="3">
        <v>58</v>
      </c>
      <c r="B60" s="26" t="s">
        <v>168</v>
      </c>
      <c r="C60" s="3" t="s">
        <v>167</v>
      </c>
      <c r="D60" s="3">
        <v>2</v>
      </c>
      <c r="E60" s="4" t="s">
        <v>149</v>
      </c>
      <c r="F60" s="3">
        <v>1960</v>
      </c>
      <c r="G60" s="3">
        <f t="shared" si="0"/>
        <v>3920</v>
      </c>
      <c r="H60" s="3"/>
      <c r="I60" s="3" t="s">
        <v>150</v>
      </c>
      <c r="J60" s="4" t="s">
        <v>64</v>
      </c>
      <c r="K60" s="3"/>
      <c r="M60" s="20"/>
      <c r="O60" s="20"/>
    </row>
    <row r="61" spans="1:15" ht="28.8" x14ac:dyDescent="0.25">
      <c r="A61" s="3">
        <v>59</v>
      </c>
      <c r="B61" s="26" t="s">
        <v>169</v>
      </c>
      <c r="C61" s="3" t="s">
        <v>167</v>
      </c>
      <c r="D61" s="3">
        <v>2</v>
      </c>
      <c r="E61" s="4" t="s">
        <v>149</v>
      </c>
      <c r="F61" s="3">
        <v>1960</v>
      </c>
      <c r="G61" s="3">
        <f t="shared" si="0"/>
        <v>3920</v>
      </c>
      <c r="H61" s="3"/>
      <c r="I61" s="3" t="s">
        <v>150</v>
      </c>
      <c r="J61" s="4" t="s">
        <v>64</v>
      </c>
      <c r="K61" s="3"/>
      <c r="M61" s="20"/>
      <c r="O61" s="20"/>
    </row>
    <row r="62" spans="1:15" ht="29.4" x14ac:dyDescent="0.25">
      <c r="A62" s="3">
        <v>60</v>
      </c>
      <c r="B62" s="26" t="s">
        <v>170</v>
      </c>
      <c r="C62" s="3" t="s">
        <v>97</v>
      </c>
      <c r="D62" s="3">
        <v>1</v>
      </c>
      <c r="E62" s="4" t="s">
        <v>63</v>
      </c>
      <c r="F62" s="3">
        <v>1385</v>
      </c>
      <c r="G62" s="3">
        <f t="shared" si="0"/>
        <v>1385</v>
      </c>
      <c r="H62" s="3"/>
      <c r="I62" s="3" t="s">
        <v>124</v>
      </c>
      <c r="J62" s="4" t="s">
        <v>74</v>
      </c>
      <c r="K62" s="3"/>
      <c r="O62" s="20"/>
    </row>
    <row r="63" spans="1:15" ht="15" x14ac:dyDescent="0.25">
      <c r="A63" s="3">
        <v>61</v>
      </c>
      <c r="B63" s="26" t="s">
        <v>171</v>
      </c>
      <c r="C63" s="3" t="s">
        <v>97</v>
      </c>
      <c r="D63" s="3">
        <v>1</v>
      </c>
      <c r="E63" s="4" t="s">
        <v>63</v>
      </c>
      <c r="F63" s="3">
        <v>638</v>
      </c>
      <c r="G63" s="3">
        <f t="shared" si="0"/>
        <v>638</v>
      </c>
      <c r="H63" s="3"/>
      <c r="I63" s="3" t="s">
        <v>124</v>
      </c>
      <c r="J63" s="4" t="s">
        <v>74</v>
      </c>
      <c r="K63" s="3"/>
      <c r="O63" s="20"/>
    </row>
    <row r="64" spans="1:15" ht="15" x14ac:dyDescent="0.25">
      <c r="A64" s="3">
        <v>62</v>
      </c>
      <c r="B64" s="26" t="s">
        <v>172</v>
      </c>
      <c r="C64" s="3" t="s">
        <v>173</v>
      </c>
      <c r="D64" s="3">
        <v>1</v>
      </c>
      <c r="E64" s="4" t="s">
        <v>69</v>
      </c>
      <c r="F64" s="3">
        <v>400</v>
      </c>
      <c r="G64" s="3">
        <f t="shared" si="0"/>
        <v>400</v>
      </c>
      <c r="H64" s="3"/>
      <c r="I64" s="3" t="s">
        <v>77</v>
      </c>
      <c r="J64" s="4" t="s">
        <v>64</v>
      </c>
      <c r="K64" s="3"/>
      <c r="O64" s="20"/>
    </row>
    <row r="65" spans="1:15" ht="29.4" x14ac:dyDescent="0.25">
      <c r="A65" s="3">
        <v>63</v>
      </c>
      <c r="B65" s="26" t="s">
        <v>174</v>
      </c>
      <c r="C65" s="3" t="s">
        <v>175</v>
      </c>
      <c r="D65" s="3">
        <v>1</v>
      </c>
      <c r="E65" s="4" t="s">
        <v>176</v>
      </c>
      <c r="F65" s="3">
        <v>1956</v>
      </c>
      <c r="G65" s="3">
        <f t="shared" si="0"/>
        <v>1956</v>
      </c>
      <c r="H65" s="3"/>
      <c r="I65" s="4" t="s">
        <v>142</v>
      </c>
      <c r="J65" s="4" t="s">
        <v>64</v>
      </c>
      <c r="K65" s="3"/>
      <c r="O65" s="20"/>
    </row>
    <row r="66" spans="1:15" x14ac:dyDescent="0.25">
      <c r="A66" s="3">
        <v>64</v>
      </c>
      <c r="B66" s="26" t="s">
        <v>177</v>
      </c>
      <c r="C66" s="3" t="s">
        <v>173</v>
      </c>
      <c r="D66" s="3">
        <v>1</v>
      </c>
      <c r="E66" s="4" t="s">
        <v>69</v>
      </c>
      <c r="F66" s="3">
        <v>224</v>
      </c>
      <c r="G66" s="3">
        <f t="shared" si="0"/>
        <v>224</v>
      </c>
      <c r="H66" s="3"/>
      <c r="I66" s="3" t="s">
        <v>77</v>
      </c>
      <c r="J66" s="4" t="s">
        <v>64</v>
      </c>
      <c r="K66" s="3"/>
      <c r="O66" s="20"/>
    </row>
    <row r="67" spans="1:15" ht="30" x14ac:dyDescent="0.25">
      <c r="A67" s="3">
        <v>65</v>
      </c>
      <c r="B67" s="26" t="s">
        <v>178</v>
      </c>
      <c r="C67" s="3" t="s">
        <v>179</v>
      </c>
      <c r="D67" s="3">
        <v>3</v>
      </c>
      <c r="E67" s="4" t="s">
        <v>82</v>
      </c>
      <c r="F67" s="3">
        <v>450</v>
      </c>
      <c r="G67" s="3">
        <f t="shared" si="0"/>
        <v>1350</v>
      </c>
      <c r="H67" s="3"/>
      <c r="I67" s="4" t="s">
        <v>133</v>
      </c>
      <c r="J67" s="4" t="s">
        <v>64</v>
      </c>
      <c r="K67" s="3"/>
      <c r="O67" s="20"/>
    </row>
    <row r="68" spans="1:15" ht="30" x14ac:dyDescent="0.25">
      <c r="A68" s="3">
        <v>66</v>
      </c>
      <c r="B68" s="26" t="s">
        <v>180</v>
      </c>
      <c r="C68" s="3" t="s">
        <v>179</v>
      </c>
      <c r="D68" s="3">
        <v>3</v>
      </c>
      <c r="E68" s="4" t="s">
        <v>82</v>
      </c>
      <c r="F68" s="3">
        <v>450</v>
      </c>
      <c r="G68" s="3">
        <f t="shared" ref="G68:G131" si="1">D68*F68</f>
        <v>1350</v>
      </c>
      <c r="H68" s="3"/>
      <c r="I68" s="4" t="s">
        <v>133</v>
      </c>
      <c r="J68" s="4" t="s">
        <v>64</v>
      </c>
      <c r="K68" s="3"/>
      <c r="O68" s="20"/>
    </row>
    <row r="69" spans="1:15" ht="30" x14ac:dyDescent="0.25">
      <c r="A69" s="3">
        <v>67</v>
      </c>
      <c r="B69" s="26" t="s">
        <v>181</v>
      </c>
      <c r="C69" s="3" t="s">
        <v>179</v>
      </c>
      <c r="D69" s="3">
        <v>3</v>
      </c>
      <c r="E69" s="4" t="s">
        <v>82</v>
      </c>
      <c r="F69" s="3">
        <v>450</v>
      </c>
      <c r="G69" s="3">
        <f t="shared" si="1"/>
        <v>1350</v>
      </c>
      <c r="H69" s="3"/>
      <c r="I69" s="4" t="s">
        <v>133</v>
      </c>
      <c r="J69" s="4" t="s">
        <v>64</v>
      </c>
      <c r="K69" s="3"/>
      <c r="O69" s="20"/>
    </row>
    <row r="70" spans="1:15" ht="30" x14ac:dyDescent="0.25">
      <c r="A70" s="3">
        <v>68</v>
      </c>
      <c r="B70" s="26" t="s">
        <v>182</v>
      </c>
      <c r="C70" s="3" t="s">
        <v>179</v>
      </c>
      <c r="D70" s="3">
        <v>3</v>
      </c>
      <c r="E70" s="4" t="s">
        <v>82</v>
      </c>
      <c r="F70" s="3">
        <v>350</v>
      </c>
      <c r="G70" s="3">
        <f t="shared" si="1"/>
        <v>1050</v>
      </c>
      <c r="H70" s="3"/>
      <c r="I70" s="4" t="s">
        <v>133</v>
      </c>
      <c r="J70" s="4" t="s">
        <v>64</v>
      </c>
      <c r="K70" s="3"/>
      <c r="O70" s="20"/>
    </row>
    <row r="71" spans="1:15" ht="30" x14ac:dyDescent="0.25">
      <c r="A71" s="3">
        <v>69</v>
      </c>
      <c r="B71" s="26" t="s">
        <v>183</v>
      </c>
      <c r="C71" s="3" t="s">
        <v>179</v>
      </c>
      <c r="D71" s="3">
        <v>3</v>
      </c>
      <c r="E71" s="4" t="s">
        <v>82</v>
      </c>
      <c r="F71" s="3">
        <v>350</v>
      </c>
      <c r="G71" s="3">
        <f t="shared" si="1"/>
        <v>1050</v>
      </c>
      <c r="H71" s="3"/>
      <c r="I71" s="4" t="s">
        <v>133</v>
      </c>
      <c r="J71" s="4" t="s">
        <v>64</v>
      </c>
      <c r="K71" s="3"/>
      <c r="O71" s="20"/>
    </row>
    <row r="72" spans="1:15" ht="30" x14ac:dyDescent="0.25">
      <c r="A72" s="3">
        <v>70</v>
      </c>
      <c r="B72" s="26" t="s">
        <v>184</v>
      </c>
      <c r="C72" s="3" t="s">
        <v>179</v>
      </c>
      <c r="D72" s="3">
        <v>3</v>
      </c>
      <c r="E72" s="4" t="s">
        <v>82</v>
      </c>
      <c r="F72" s="3">
        <v>350</v>
      </c>
      <c r="G72" s="3">
        <f t="shared" si="1"/>
        <v>1050</v>
      </c>
      <c r="H72" s="3"/>
      <c r="I72" s="4" t="s">
        <v>133</v>
      </c>
      <c r="J72" s="4" t="s">
        <v>64</v>
      </c>
      <c r="K72" s="3"/>
      <c r="O72" s="20"/>
    </row>
    <row r="73" spans="1:15" ht="30" x14ac:dyDescent="0.25">
      <c r="A73" s="3">
        <v>71</v>
      </c>
      <c r="B73" s="26" t="s">
        <v>185</v>
      </c>
      <c r="C73" s="3" t="s">
        <v>179</v>
      </c>
      <c r="D73" s="3">
        <v>3</v>
      </c>
      <c r="E73" s="4" t="s">
        <v>82</v>
      </c>
      <c r="F73" s="3">
        <v>350</v>
      </c>
      <c r="G73" s="3">
        <f t="shared" si="1"/>
        <v>1050</v>
      </c>
      <c r="H73" s="3"/>
      <c r="I73" s="4" t="s">
        <v>133</v>
      </c>
      <c r="J73" s="4" t="s">
        <v>64</v>
      </c>
      <c r="K73" s="3"/>
      <c r="O73" s="20"/>
    </row>
    <row r="74" spans="1:15" ht="30" x14ac:dyDescent="0.25">
      <c r="A74" s="3">
        <v>72</v>
      </c>
      <c r="B74" s="26" t="s">
        <v>186</v>
      </c>
      <c r="C74" s="3" t="s">
        <v>179</v>
      </c>
      <c r="D74" s="3">
        <v>3</v>
      </c>
      <c r="E74" s="4" t="s">
        <v>82</v>
      </c>
      <c r="F74" s="3">
        <v>350</v>
      </c>
      <c r="G74" s="3">
        <f t="shared" si="1"/>
        <v>1050</v>
      </c>
      <c r="H74" s="3"/>
      <c r="I74" s="4" t="s">
        <v>133</v>
      </c>
      <c r="J74" s="4" t="s">
        <v>64</v>
      </c>
      <c r="K74" s="3"/>
      <c r="O74" s="20"/>
    </row>
    <row r="75" spans="1:15" ht="30" x14ac:dyDescent="0.25">
      <c r="A75" s="3">
        <v>73</v>
      </c>
      <c r="B75" s="26" t="s">
        <v>187</v>
      </c>
      <c r="C75" s="3" t="s">
        <v>179</v>
      </c>
      <c r="D75" s="3">
        <v>3</v>
      </c>
      <c r="E75" s="4" t="s">
        <v>82</v>
      </c>
      <c r="F75" s="3">
        <v>350</v>
      </c>
      <c r="G75" s="3">
        <f t="shared" si="1"/>
        <v>1050</v>
      </c>
      <c r="H75" s="3"/>
      <c r="I75" s="4" t="s">
        <v>133</v>
      </c>
      <c r="J75" s="4" t="s">
        <v>64</v>
      </c>
      <c r="K75" s="3"/>
      <c r="O75" s="20"/>
    </row>
    <row r="76" spans="1:15" ht="30" x14ac:dyDescent="0.25">
      <c r="A76" s="3">
        <v>74</v>
      </c>
      <c r="B76" s="26" t="s">
        <v>188</v>
      </c>
      <c r="C76" s="3" t="s">
        <v>179</v>
      </c>
      <c r="D76" s="3">
        <v>3</v>
      </c>
      <c r="E76" s="4" t="s">
        <v>82</v>
      </c>
      <c r="F76" s="3">
        <v>350</v>
      </c>
      <c r="G76" s="3">
        <f t="shared" si="1"/>
        <v>1050</v>
      </c>
      <c r="H76" s="3"/>
      <c r="I76" s="4" t="s">
        <v>133</v>
      </c>
      <c r="J76" s="4" t="s">
        <v>64</v>
      </c>
      <c r="K76" s="3"/>
      <c r="O76" s="20"/>
    </row>
    <row r="77" spans="1:15" ht="28.8" x14ac:dyDescent="0.25">
      <c r="A77" s="3">
        <v>75</v>
      </c>
      <c r="B77" s="26" t="s">
        <v>189</v>
      </c>
      <c r="C77" s="3" t="s">
        <v>152</v>
      </c>
      <c r="D77" s="3">
        <v>2</v>
      </c>
      <c r="E77" s="4" t="s">
        <v>153</v>
      </c>
      <c r="F77" s="3">
        <v>550</v>
      </c>
      <c r="G77" s="3">
        <f t="shared" si="1"/>
        <v>1100</v>
      </c>
      <c r="H77" s="3"/>
      <c r="I77" s="3" t="s">
        <v>154</v>
      </c>
      <c r="J77" s="4" t="s">
        <v>74</v>
      </c>
      <c r="K77" s="3"/>
      <c r="O77" s="20"/>
    </row>
    <row r="78" spans="1:15" ht="28.8" x14ac:dyDescent="0.25">
      <c r="A78" s="3">
        <v>76</v>
      </c>
      <c r="B78" s="26" t="s">
        <v>190</v>
      </c>
      <c r="C78" s="3" t="s">
        <v>152</v>
      </c>
      <c r="D78" s="3">
        <v>2</v>
      </c>
      <c r="E78" s="4" t="s">
        <v>153</v>
      </c>
      <c r="F78" s="3">
        <v>550</v>
      </c>
      <c r="G78" s="3">
        <f t="shared" si="1"/>
        <v>1100</v>
      </c>
      <c r="H78" s="3"/>
      <c r="I78" s="3" t="s">
        <v>154</v>
      </c>
      <c r="J78" s="4" t="s">
        <v>74</v>
      </c>
      <c r="K78" s="3"/>
      <c r="O78" s="20"/>
    </row>
    <row r="79" spans="1:15" x14ac:dyDescent="0.25">
      <c r="A79" s="3">
        <v>77</v>
      </c>
      <c r="B79" s="26" t="s">
        <v>191</v>
      </c>
      <c r="C79" s="3" t="s">
        <v>192</v>
      </c>
      <c r="D79" s="3">
        <v>1</v>
      </c>
      <c r="E79" s="4" t="s">
        <v>149</v>
      </c>
      <c r="F79" s="3">
        <v>320</v>
      </c>
      <c r="G79" s="3">
        <f t="shared" si="1"/>
        <v>320</v>
      </c>
      <c r="H79" s="3"/>
      <c r="I79" s="3" t="s">
        <v>77</v>
      </c>
      <c r="J79" s="4" t="s">
        <v>64</v>
      </c>
      <c r="K79" s="3"/>
      <c r="O79" s="20"/>
    </row>
    <row r="80" spans="1:15" ht="15" x14ac:dyDescent="0.25">
      <c r="A80" s="3">
        <v>78</v>
      </c>
      <c r="B80" s="26" t="s">
        <v>193</v>
      </c>
      <c r="C80" s="3" t="s">
        <v>97</v>
      </c>
      <c r="D80" s="3">
        <v>2</v>
      </c>
      <c r="E80" s="4" t="s">
        <v>63</v>
      </c>
      <c r="F80" s="3">
        <v>200</v>
      </c>
      <c r="G80" s="3">
        <f t="shared" si="1"/>
        <v>400</v>
      </c>
      <c r="H80" s="3"/>
      <c r="I80" s="4" t="s">
        <v>194</v>
      </c>
      <c r="J80" s="4" t="s">
        <v>64</v>
      </c>
      <c r="K80" s="3"/>
      <c r="O80" s="20"/>
    </row>
    <row r="81" spans="1:15" ht="28.8" x14ac:dyDescent="0.25">
      <c r="A81" s="3">
        <v>79</v>
      </c>
      <c r="B81" s="26" t="s">
        <v>195</v>
      </c>
      <c r="C81" s="3" t="s">
        <v>196</v>
      </c>
      <c r="D81" s="3">
        <v>2</v>
      </c>
      <c r="E81" s="4" t="s">
        <v>82</v>
      </c>
      <c r="F81" s="3">
        <v>150</v>
      </c>
      <c r="G81" s="3">
        <f t="shared" si="1"/>
        <v>300</v>
      </c>
      <c r="H81" s="3"/>
      <c r="I81" s="4" t="s">
        <v>133</v>
      </c>
      <c r="J81" s="4" t="s">
        <v>64</v>
      </c>
      <c r="K81" s="3"/>
      <c r="O81" s="20"/>
    </row>
    <row r="82" spans="1:15" x14ac:dyDescent="0.25">
      <c r="A82" s="3">
        <v>80</v>
      </c>
      <c r="B82" s="26" t="s">
        <v>197</v>
      </c>
      <c r="C82" s="3" t="s">
        <v>198</v>
      </c>
      <c r="D82" s="3">
        <v>1</v>
      </c>
      <c r="E82" s="4" t="s">
        <v>63</v>
      </c>
      <c r="F82" s="3">
        <v>530</v>
      </c>
      <c r="G82" s="3">
        <f t="shared" si="1"/>
        <v>530</v>
      </c>
      <c r="H82" s="3"/>
      <c r="I82" s="3" t="s">
        <v>77</v>
      </c>
      <c r="J82" s="4" t="s">
        <v>64</v>
      </c>
      <c r="K82" s="3"/>
      <c r="O82" s="20"/>
    </row>
    <row r="83" spans="1:15" ht="15" x14ac:dyDescent="0.25">
      <c r="A83" s="3">
        <v>81</v>
      </c>
      <c r="B83" s="26" t="s">
        <v>199</v>
      </c>
      <c r="C83" s="3" t="s">
        <v>97</v>
      </c>
      <c r="D83" s="3">
        <v>2</v>
      </c>
      <c r="E83" s="4" t="s">
        <v>63</v>
      </c>
      <c r="F83" s="3">
        <v>400</v>
      </c>
      <c r="G83" s="3">
        <f t="shared" si="1"/>
        <v>800</v>
      </c>
      <c r="H83" s="3"/>
      <c r="I83" s="4" t="s">
        <v>194</v>
      </c>
      <c r="J83" s="4" t="s">
        <v>64</v>
      </c>
      <c r="K83" s="3"/>
      <c r="O83" s="20"/>
    </row>
    <row r="84" spans="1:15" ht="15" x14ac:dyDescent="0.25">
      <c r="A84" s="3">
        <v>82</v>
      </c>
      <c r="B84" s="26" t="s">
        <v>200</v>
      </c>
      <c r="C84" s="3" t="s">
        <v>201</v>
      </c>
      <c r="D84" s="3">
        <v>1</v>
      </c>
      <c r="E84" s="4" t="s">
        <v>82</v>
      </c>
      <c r="F84" s="3">
        <v>650</v>
      </c>
      <c r="G84" s="3">
        <f t="shared" si="1"/>
        <v>650</v>
      </c>
      <c r="H84" s="3"/>
      <c r="I84" s="3" t="s">
        <v>15</v>
      </c>
      <c r="J84" s="4" t="s">
        <v>64</v>
      </c>
      <c r="K84" s="3"/>
      <c r="M84" s="20"/>
      <c r="O84" s="20"/>
    </row>
    <row r="85" spans="1:15" ht="15" x14ac:dyDescent="0.25">
      <c r="A85" s="3">
        <v>83</v>
      </c>
      <c r="B85" s="26" t="s">
        <v>202</v>
      </c>
      <c r="C85" s="3" t="s">
        <v>203</v>
      </c>
      <c r="D85" s="3">
        <v>1</v>
      </c>
      <c r="E85" s="4" t="s">
        <v>82</v>
      </c>
      <c r="F85" s="3">
        <v>3600</v>
      </c>
      <c r="G85" s="3">
        <f t="shared" si="1"/>
        <v>3600</v>
      </c>
      <c r="H85" s="3"/>
      <c r="I85" s="4" t="s">
        <v>95</v>
      </c>
      <c r="J85" s="4" t="s">
        <v>74</v>
      </c>
      <c r="K85" s="3"/>
      <c r="M85" s="20"/>
      <c r="O85" s="20"/>
    </row>
    <row r="86" spans="1:15" ht="15" x14ac:dyDescent="0.25">
      <c r="A86" s="3">
        <v>84</v>
      </c>
      <c r="B86" s="27" t="s">
        <v>204</v>
      </c>
      <c r="C86" s="3" t="s">
        <v>205</v>
      </c>
      <c r="D86" s="3">
        <v>1</v>
      </c>
      <c r="E86" s="4" t="s">
        <v>82</v>
      </c>
      <c r="F86" s="3">
        <v>2980</v>
      </c>
      <c r="G86" s="3">
        <f t="shared" si="1"/>
        <v>2980</v>
      </c>
      <c r="H86" s="3"/>
      <c r="I86" s="4" t="s">
        <v>95</v>
      </c>
      <c r="J86" s="4" t="s">
        <v>74</v>
      </c>
      <c r="K86" s="3"/>
      <c r="M86" s="20"/>
      <c r="O86" s="20"/>
    </row>
    <row r="87" spans="1:15" ht="15" x14ac:dyDescent="0.25">
      <c r="A87" s="3">
        <v>85</v>
      </c>
      <c r="B87" s="27" t="s">
        <v>206</v>
      </c>
      <c r="C87" s="3" t="s">
        <v>207</v>
      </c>
      <c r="D87" s="3">
        <v>2</v>
      </c>
      <c r="E87" s="4" t="s">
        <v>63</v>
      </c>
      <c r="F87" s="3">
        <v>350</v>
      </c>
      <c r="G87" s="3">
        <f t="shared" si="1"/>
        <v>700</v>
      </c>
      <c r="H87" s="3"/>
      <c r="I87" s="4" t="s">
        <v>208</v>
      </c>
      <c r="J87" s="4" t="s">
        <v>64</v>
      </c>
      <c r="K87" s="3"/>
      <c r="O87" s="20"/>
    </row>
    <row r="88" spans="1:15" ht="45" x14ac:dyDescent="0.25">
      <c r="A88" s="3">
        <v>86</v>
      </c>
      <c r="B88" s="27" t="s">
        <v>209</v>
      </c>
      <c r="C88" s="3" t="s">
        <v>210</v>
      </c>
      <c r="D88" s="3">
        <v>1</v>
      </c>
      <c r="E88" s="4" t="s">
        <v>63</v>
      </c>
      <c r="F88" s="3">
        <v>3600</v>
      </c>
      <c r="G88" s="3">
        <f t="shared" si="1"/>
        <v>3600</v>
      </c>
      <c r="H88" s="3"/>
      <c r="I88" s="3" t="s">
        <v>211</v>
      </c>
      <c r="J88" s="4" t="s">
        <v>74</v>
      </c>
      <c r="K88" s="3"/>
      <c r="O88" s="20"/>
    </row>
    <row r="89" spans="1:15" ht="29.4" x14ac:dyDescent="0.25">
      <c r="A89" s="3">
        <v>87</v>
      </c>
      <c r="B89" s="27" t="s">
        <v>212</v>
      </c>
      <c r="C89" s="3" t="s">
        <v>213</v>
      </c>
      <c r="D89" s="3">
        <v>2</v>
      </c>
      <c r="E89" s="4" t="s">
        <v>82</v>
      </c>
      <c r="F89" s="3">
        <v>2300</v>
      </c>
      <c r="G89" s="3">
        <f t="shared" si="1"/>
        <v>4600</v>
      </c>
      <c r="H89" s="3"/>
      <c r="I89" s="4" t="s">
        <v>214</v>
      </c>
      <c r="J89" s="4" t="s">
        <v>64</v>
      </c>
      <c r="K89" s="3"/>
      <c r="M89" s="20"/>
      <c r="O89" s="20"/>
    </row>
    <row r="90" spans="1:15" ht="43.8" x14ac:dyDescent="0.25">
      <c r="A90" s="3">
        <v>88</v>
      </c>
      <c r="B90" s="27" t="s">
        <v>215</v>
      </c>
      <c r="C90" s="3" t="s">
        <v>213</v>
      </c>
      <c r="D90" s="3">
        <v>1</v>
      </c>
      <c r="E90" s="4" t="s">
        <v>82</v>
      </c>
      <c r="F90" s="3">
        <v>2100</v>
      </c>
      <c r="G90" s="3">
        <f t="shared" si="1"/>
        <v>2100</v>
      </c>
      <c r="H90" s="3"/>
      <c r="I90" s="4" t="s">
        <v>214</v>
      </c>
      <c r="J90" s="4" t="s">
        <v>64</v>
      </c>
      <c r="K90" s="3"/>
      <c r="M90" s="20"/>
      <c r="O90" s="20"/>
    </row>
    <row r="91" spans="1:15" x14ac:dyDescent="0.25">
      <c r="A91" s="3">
        <v>89</v>
      </c>
      <c r="B91" s="27" t="s">
        <v>216</v>
      </c>
      <c r="C91" s="3" t="s">
        <v>97</v>
      </c>
      <c r="D91" s="3">
        <v>5</v>
      </c>
      <c r="E91" s="4" t="s">
        <v>63</v>
      </c>
      <c r="F91" s="3">
        <v>1950</v>
      </c>
      <c r="G91" s="3">
        <f t="shared" si="1"/>
        <v>9750</v>
      </c>
      <c r="H91" s="3"/>
      <c r="I91" s="3" t="s">
        <v>217</v>
      </c>
      <c r="J91" s="4" t="s">
        <v>64</v>
      </c>
      <c r="K91" s="3"/>
      <c r="O91" s="20"/>
    </row>
    <row r="92" spans="1:15" x14ac:dyDescent="0.25">
      <c r="A92" s="3">
        <v>90</v>
      </c>
      <c r="B92" s="27" t="s">
        <v>218</v>
      </c>
      <c r="C92" s="3" t="s">
        <v>219</v>
      </c>
      <c r="D92" s="3">
        <v>2</v>
      </c>
      <c r="E92" s="4" t="s">
        <v>63</v>
      </c>
      <c r="F92" s="3">
        <v>1065</v>
      </c>
      <c r="G92" s="3">
        <f t="shared" si="1"/>
        <v>2130</v>
      </c>
      <c r="H92" s="3"/>
      <c r="I92" s="4" t="s">
        <v>208</v>
      </c>
      <c r="J92" s="4" t="s">
        <v>64</v>
      </c>
      <c r="K92" s="3"/>
      <c r="O92" s="20"/>
    </row>
    <row r="93" spans="1:15" ht="15" x14ac:dyDescent="0.25">
      <c r="A93" s="3">
        <v>91</v>
      </c>
      <c r="B93" s="27" t="s">
        <v>220</v>
      </c>
      <c r="C93" s="3" t="s">
        <v>221</v>
      </c>
      <c r="D93" s="3">
        <v>3</v>
      </c>
      <c r="E93" s="4" t="s">
        <v>153</v>
      </c>
      <c r="F93" s="3">
        <v>150</v>
      </c>
      <c r="G93" s="3">
        <f t="shared" si="1"/>
        <v>450</v>
      </c>
      <c r="H93" s="3"/>
      <c r="I93" s="4" t="s">
        <v>222</v>
      </c>
      <c r="J93" s="4" t="s">
        <v>64</v>
      </c>
      <c r="K93" s="3"/>
      <c r="O93" s="20"/>
    </row>
    <row r="94" spans="1:15" ht="15" x14ac:dyDescent="0.25">
      <c r="A94" s="3">
        <v>92</v>
      </c>
      <c r="B94" s="27" t="s">
        <v>223</v>
      </c>
      <c r="C94" s="3" t="s">
        <v>15</v>
      </c>
      <c r="D94" s="3">
        <v>1</v>
      </c>
      <c r="E94" s="4" t="s">
        <v>69</v>
      </c>
      <c r="F94" s="3">
        <v>2000</v>
      </c>
      <c r="G94" s="3">
        <f t="shared" si="1"/>
        <v>2000</v>
      </c>
      <c r="H94" s="3"/>
      <c r="I94" s="3" t="s">
        <v>15</v>
      </c>
      <c r="J94" s="4" t="s">
        <v>64</v>
      </c>
      <c r="K94" s="3"/>
      <c r="O94" s="20"/>
    </row>
    <row r="95" spans="1:15" x14ac:dyDescent="0.25">
      <c r="A95" s="3">
        <v>93</v>
      </c>
      <c r="B95" s="27" t="s">
        <v>224</v>
      </c>
      <c r="C95" s="3" t="s">
        <v>225</v>
      </c>
      <c r="D95" s="3">
        <v>2</v>
      </c>
      <c r="E95" s="4" t="s">
        <v>82</v>
      </c>
      <c r="F95" s="3">
        <v>900</v>
      </c>
      <c r="G95" s="3">
        <f t="shared" si="1"/>
        <v>1800</v>
      </c>
      <c r="H95" s="3"/>
      <c r="I95" s="4" t="s">
        <v>226</v>
      </c>
      <c r="J95" s="4" t="s">
        <v>64</v>
      </c>
      <c r="K95" s="3"/>
      <c r="O95" s="20"/>
    </row>
    <row r="96" spans="1:15" ht="15" x14ac:dyDescent="0.25">
      <c r="A96" s="3">
        <v>94</v>
      </c>
      <c r="B96" s="27" t="s">
        <v>227</v>
      </c>
      <c r="C96" s="3" t="s">
        <v>81</v>
      </c>
      <c r="D96" s="3">
        <v>4</v>
      </c>
      <c r="E96" s="4" t="s">
        <v>82</v>
      </c>
      <c r="F96" s="3">
        <v>3600</v>
      </c>
      <c r="G96" s="3">
        <f t="shared" si="1"/>
        <v>14400</v>
      </c>
      <c r="H96" s="3"/>
      <c r="I96" s="4" t="s">
        <v>83</v>
      </c>
      <c r="J96" s="4" t="s">
        <v>74</v>
      </c>
      <c r="K96" s="3"/>
      <c r="M96" s="20"/>
      <c r="O96" s="20"/>
    </row>
    <row r="97" spans="1:15" ht="15" x14ac:dyDescent="0.25">
      <c r="A97" s="3">
        <v>95</v>
      </c>
      <c r="B97" s="27" t="s">
        <v>228</v>
      </c>
      <c r="C97" s="3" t="s">
        <v>229</v>
      </c>
      <c r="D97" s="3">
        <v>4</v>
      </c>
      <c r="E97" s="4" t="s">
        <v>82</v>
      </c>
      <c r="F97" s="3">
        <v>500</v>
      </c>
      <c r="G97" s="3">
        <f t="shared" si="1"/>
        <v>2000</v>
      </c>
      <c r="H97" s="3"/>
      <c r="I97" s="4" t="s">
        <v>230</v>
      </c>
      <c r="J97" s="4" t="s">
        <v>64</v>
      </c>
      <c r="K97" s="3"/>
      <c r="M97" s="20"/>
      <c r="O97" s="20"/>
    </row>
    <row r="98" spans="1:15" ht="30" x14ac:dyDescent="0.25">
      <c r="A98" s="3">
        <v>96</v>
      </c>
      <c r="B98" s="27" t="s">
        <v>231</v>
      </c>
      <c r="C98" s="3" t="s">
        <v>67</v>
      </c>
      <c r="D98" s="3">
        <v>4</v>
      </c>
      <c r="E98" s="4" t="s">
        <v>63</v>
      </c>
      <c r="F98" s="3">
        <v>1500</v>
      </c>
      <c r="G98" s="3">
        <f t="shared" si="1"/>
        <v>6000</v>
      </c>
      <c r="H98" s="3"/>
      <c r="I98" s="3" t="s">
        <v>98</v>
      </c>
      <c r="J98" s="4" t="s">
        <v>74</v>
      </c>
      <c r="K98" s="3"/>
      <c r="O98" s="20"/>
    </row>
    <row r="99" spans="1:15" ht="15" x14ac:dyDescent="0.25">
      <c r="A99" s="3">
        <v>97</v>
      </c>
      <c r="B99" s="27" t="s">
        <v>232</v>
      </c>
      <c r="C99" s="3" t="s">
        <v>233</v>
      </c>
      <c r="D99" s="3">
        <v>2</v>
      </c>
      <c r="E99" s="4" t="s">
        <v>63</v>
      </c>
      <c r="F99" s="3">
        <v>350</v>
      </c>
      <c r="G99" s="3">
        <f t="shared" si="1"/>
        <v>700</v>
      </c>
      <c r="H99" s="3"/>
      <c r="I99" s="4" t="s">
        <v>208</v>
      </c>
      <c r="J99" s="4" t="s">
        <v>64</v>
      </c>
      <c r="K99" s="3"/>
      <c r="O99" s="20"/>
    </row>
    <row r="100" spans="1:15" ht="15" x14ac:dyDescent="0.25">
      <c r="A100" s="3">
        <v>98</v>
      </c>
      <c r="B100" s="27" t="s">
        <v>234</v>
      </c>
      <c r="C100" s="3" t="s">
        <v>15</v>
      </c>
      <c r="D100" s="3">
        <v>1</v>
      </c>
      <c r="E100" s="4" t="s">
        <v>69</v>
      </c>
      <c r="F100" s="3">
        <v>1344</v>
      </c>
      <c r="G100" s="3">
        <f t="shared" si="1"/>
        <v>1344</v>
      </c>
      <c r="H100" s="3"/>
      <c r="I100" s="3" t="s">
        <v>15</v>
      </c>
      <c r="J100" s="4" t="s">
        <v>64</v>
      </c>
      <c r="K100" s="3"/>
      <c r="O100" s="20"/>
    </row>
    <row r="101" spans="1:15" ht="15" x14ac:dyDescent="0.25">
      <c r="A101" s="3">
        <v>99</v>
      </c>
      <c r="B101" s="27" t="s">
        <v>235</v>
      </c>
      <c r="C101" s="3" t="s">
        <v>15</v>
      </c>
      <c r="D101" s="3">
        <v>3</v>
      </c>
      <c r="E101" s="4" t="s">
        <v>69</v>
      </c>
      <c r="F101" s="3">
        <v>352.8</v>
      </c>
      <c r="G101" s="3">
        <f t="shared" si="1"/>
        <v>1058.4000000000001</v>
      </c>
      <c r="H101" s="3"/>
      <c r="I101" s="3" t="s">
        <v>15</v>
      </c>
      <c r="J101" s="4" t="s">
        <v>64</v>
      </c>
      <c r="K101" s="3"/>
      <c r="O101" s="20"/>
    </row>
    <row r="102" spans="1:15" x14ac:dyDescent="0.25">
      <c r="A102" s="3">
        <v>100</v>
      </c>
      <c r="B102" s="27" t="s">
        <v>236</v>
      </c>
      <c r="C102" s="3" t="s">
        <v>15</v>
      </c>
      <c r="D102" s="3">
        <v>200</v>
      </c>
      <c r="E102" s="4" t="s">
        <v>69</v>
      </c>
      <c r="F102" s="3">
        <v>200</v>
      </c>
      <c r="G102" s="3">
        <f t="shared" si="1"/>
        <v>40000</v>
      </c>
      <c r="H102" s="3"/>
      <c r="I102" s="4" t="s">
        <v>160</v>
      </c>
      <c r="J102" s="4" t="s">
        <v>64</v>
      </c>
      <c r="K102" s="3"/>
      <c r="M102" s="20"/>
      <c r="O102" s="20"/>
    </row>
    <row r="103" spans="1:15" x14ac:dyDescent="0.25">
      <c r="A103" s="3">
        <v>101</v>
      </c>
      <c r="B103" s="27" t="s">
        <v>237</v>
      </c>
      <c r="C103" s="3" t="s">
        <v>238</v>
      </c>
      <c r="D103" s="3">
        <v>5</v>
      </c>
      <c r="E103" s="4" t="s">
        <v>176</v>
      </c>
      <c r="F103" s="3">
        <v>600</v>
      </c>
      <c r="G103" s="3">
        <f t="shared" si="1"/>
        <v>3000</v>
      </c>
      <c r="H103" s="3"/>
      <c r="I103" s="3" t="s">
        <v>239</v>
      </c>
      <c r="J103" s="4" t="s">
        <v>64</v>
      </c>
      <c r="K103" s="3"/>
      <c r="M103" s="20"/>
      <c r="O103" s="20"/>
    </row>
    <row r="104" spans="1:15" x14ac:dyDescent="0.25">
      <c r="A104" s="3">
        <v>102</v>
      </c>
      <c r="B104" s="27" t="s">
        <v>240</v>
      </c>
      <c r="C104" s="3" t="s">
        <v>241</v>
      </c>
      <c r="D104" s="3">
        <v>5</v>
      </c>
      <c r="E104" s="4" t="s">
        <v>176</v>
      </c>
      <c r="F104" s="3">
        <v>600</v>
      </c>
      <c r="G104" s="3">
        <f t="shared" si="1"/>
        <v>3000</v>
      </c>
      <c r="H104" s="3"/>
      <c r="I104" s="3" t="s">
        <v>239</v>
      </c>
      <c r="J104" s="4" t="s">
        <v>64</v>
      </c>
      <c r="K104" s="3"/>
      <c r="M104" s="20"/>
      <c r="O104" s="20"/>
    </row>
    <row r="105" spans="1:15" ht="15" x14ac:dyDescent="0.25">
      <c r="A105" s="3">
        <v>103</v>
      </c>
      <c r="B105" s="27" t="s">
        <v>242</v>
      </c>
      <c r="C105" s="3" t="s">
        <v>243</v>
      </c>
      <c r="D105" s="3">
        <v>2</v>
      </c>
      <c r="E105" s="4" t="s">
        <v>63</v>
      </c>
      <c r="F105" s="3">
        <v>336</v>
      </c>
      <c r="G105" s="3">
        <f t="shared" si="1"/>
        <v>672</v>
      </c>
      <c r="H105" s="3"/>
      <c r="I105" s="4" t="s">
        <v>208</v>
      </c>
      <c r="J105" s="4" t="s">
        <v>64</v>
      </c>
      <c r="K105" s="3"/>
      <c r="O105" s="20"/>
    </row>
    <row r="106" spans="1:15" ht="28.8" x14ac:dyDescent="0.25">
      <c r="A106" s="3">
        <v>104</v>
      </c>
      <c r="B106" s="27" t="s">
        <v>244</v>
      </c>
      <c r="C106" s="3" t="s">
        <v>245</v>
      </c>
      <c r="D106" s="3">
        <v>1</v>
      </c>
      <c r="E106" s="4" t="s">
        <v>82</v>
      </c>
      <c r="F106" s="3">
        <v>4200</v>
      </c>
      <c r="G106" s="3">
        <f t="shared" si="1"/>
        <v>4200</v>
      </c>
      <c r="H106" s="3"/>
      <c r="I106" s="4" t="s">
        <v>95</v>
      </c>
      <c r="J106" s="4" t="s">
        <v>74</v>
      </c>
      <c r="K106" s="3"/>
      <c r="M106" s="20"/>
      <c r="O106" s="20"/>
    </row>
    <row r="107" spans="1:15" x14ac:dyDescent="0.25">
      <c r="A107" s="3">
        <v>105</v>
      </c>
      <c r="B107" s="27" t="s">
        <v>246</v>
      </c>
      <c r="C107" s="3" t="s">
        <v>15</v>
      </c>
      <c r="D107" s="3">
        <v>120</v>
      </c>
      <c r="E107" s="4" t="s">
        <v>69</v>
      </c>
      <c r="F107" s="3">
        <v>800</v>
      </c>
      <c r="G107" s="3">
        <f t="shared" si="1"/>
        <v>96000</v>
      </c>
      <c r="H107" s="3"/>
      <c r="I107" s="4" t="s">
        <v>160</v>
      </c>
      <c r="J107" s="4" t="s">
        <v>64</v>
      </c>
      <c r="K107" s="3"/>
      <c r="M107" s="20"/>
      <c r="O107" s="20"/>
    </row>
    <row r="108" spans="1:15" x14ac:dyDescent="0.25">
      <c r="A108" s="3">
        <v>106</v>
      </c>
      <c r="B108" s="27" t="s">
        <v>247</v>
      </c>
      <c r="C108" s="3" t="s">
        <v>79</v>
      </c>
      <c r="D108" s="3">
        <v>1</v>
      </c>
      <c r="E108" s="4" t="s">
        <v>69</v>
      </c>
      <c r="F108" s="3">
        <v>5210</v>
      </c>
      <c r="G108" s="3">
        <f t="shared" si="1"/>
        <v>5210</v>
      </c>
      <c r="H108" s="3"/>
      <c r="I108" s="4" t="s">
        <v>248</v>
      </c>
      <c r="J108" s="4" t="s">
        <v>64</v>
      </c>
      <c r="K108" s="3"/>
      <c r="O108" s="20"/>
    </row>
    <row r="109" spans="1:15" x14ac:dyDescent="0.25">
      <c r="A109" s="3">
        <v>107</v>
      </c>
      <c r="B109" s="27" t="s">
        <v>249</v>
      </c>
      <c r="C109" s="3" t="s">
        <v>15</v>
      </c>
      <c r="D109" s="3">
        <v>1</v>
      </c>
      <c r="E109" s="4" t="s">
        <v>63</v>
      </c>
      <c r="F109" s="3">
        <v>1056</v>
      </c>
      <c r="G109" s="3">
        <f t="shared" si="1"/>
        <v>1056</v>
      </c>
      <c r="H109" s="3"/>
      <c r="I109" s="3" t="s">
        <v>15</v>
      </c>
      <c r="J109" s="4" t="s">
        <v>64</v>
      </c>
      <c r="K109" s="3"/>
      <c r="O109" s="20"/>
    </row>
    <row r="110" spans="1:15" ht="30" x14ac:dyDescent="0.25">
      <c r="A110" s="3">
        <v>108</v>
      </c>
      <c r="B110" s="27" t="s">
        <v>250</v>
      </c>
      <c r="C110" s="3" t="s">
        <v>251</v>
      </c>
      <c r="D110" s="3">
        <v>2</v>
      </c>
      <c r="E110" s="4" t="s">
        <v>153</v>
      </c>
      <c r="F110" s="3">
        <v>893</v>
      </c>
      <c r="G110" s="3">
        <f t="shared" si="1"/>
        <v>1786</v>
      </c>
      <c r="H110" s="3"/>
      <c r="I110" s="3" t="s">
        <v>154</v>
      </c>
      <c r="J110" s="4" t="s">
        <v>74</v>
      </c>
      <c r="K110" s="3"/>
      <c r="O110" s="20"/>
    </row>
    <row r="111" spans="1:15" ht="15" x14ac:dyDescent="0.25">
      <c r="A111" s="3">
        <v>109</v>
      </c>
      <c r="B111" s="27" t="s">
        <v>252</v>
      </c>
      <c r="C111" s="3" t="s">
        <v>253</v>
      </c>
      <c r="D111" s="3">
        <v>4</v>
      </c>
      <c r="E111" s="4" t="s">
        <v>82</v>
      </c>
      <c r="F111" s="3">
        <v>900</v>
      </c>
      <c r="G111" s="3">
        <f t="shared" si="1"/>
        <v>3600</v>
      </c>
      <c r="H111" s="3"/>
      <c r="I111" s="4" t="s">
        <v>254</v>
      </c>
      <c r="J111" s="4" t="s">
        <v>64</v>
      </c>
      <c r="K111" s="3"/>
      <c r="M111" s="20"/>
      <c r="O111" s="20"/>
    </row>
    <row r="112" spans="1:15" ht="15" x14ac:dyDescent="0.25">
      <c r="A112" s="3">
        <v>110</v>
      </c>
      <c r="B112" s="27" t="s">
        <v>252</v>
      </c>
      <c r="C112" s="3" t="s">
        <v>255</v>
      </c>
      <c r="D112" s="3">
        <v>4</v>
      </c>
      <c r="E112" s="4" t="s">
        <v>82</v>
      </c>
      <c r="F112" s="3">
        <v>432</v>
      </c>
      <c r="G112" s="3">
        <f t="shared" si="1"/>
        <v>1728</v>
      </c>
      <c r="H112" s="3"/>
      <c r="I112" s="4" t="s">
        <v>254</v>
      </c>
      <c r="J112" s="4" t="s">
        <v>64</v>
      </c>
      <c r="K112" s="3"/>
      <c r="M112" s="20"/>
      <c r="O112" s="20"/>
    </row>
    <row r="113" spans="1:15" x14ac:dyDescent="0.25">
      <c r="A113" s="3">
        <v>111</v>
      </c>
      <c r="B113" s="27" t="s">
        <v>256</v>
      </c>
      <c r="C113" s="3" t="s">
        <v>257</v>
      </c>
      <c r="D113" s="3">
        <v>1</v>
      </c>
      <c r="E113" s="4" t="s">
        <v>82</v>
      </c>
      <c r="F113" s="3">
        <v>6800</v>
      </c>
      <c r="G113" s="3">
        <f t="shared" si="1"/>
        <v>6800</v>
      </c>
      <c r="H113" s="3"/>
      <c r="I113" s="4" t="s">
        <v>95</v>
      </c>
      <c r="J113" s="4" t="s">
        <v>74</v>
      </c>
      <c r="K113" s="3"/>
      <c r="M113" s="20"/>
      <c r="O113" s="20"/>
    </row>
    <row r="114" spans="1:15" ht="15" x14ac:dyDescent="0.25">
      <c r="A114" s="3">
        <v>112</v>
      </c>
      <c r="B114" s="27" t="s">
        <v>258</v>
      </c>
      <c r="C114" s="3" t="s">
        <v>81</v>
      </c>
      <c r="D114" s="3">
        <v>4</v>
      </c>
      <c r="E114" s="4" t="s">
        <v>82</v>
      </c>
      <c r="F114" s="3">
        <v>3600</v>
      </c>
      <c r="G114" s="3">
        <f t="shared" si="1"/>
        <v>14400</v>
      </c>
      <c r="H114" s="3"/>
      <c r="I114" s="4" t="s">
        <v>83</v>
      </c>
      <c r="J114" s="4" t="s">
        <v>74</v>
      </c>
      <c r="K114" s="3"/>
      <c r="M114" s="20"/>
      <c r="O114" s="20"/>
    </row>
    <row r="115" spans="1:15" x14ac:dyDescent="0.25">
      <c r="A115" s="3">
        <v>113</v>
      </c>
      <c r="B115" s="27" t="s">
        <v>259</v>
      </c>
      <c r="C115" s="3" t="s">
        <v>260</v>
      </c>
      <c r="D115" s="3">
        <v>2</v>
      </c>
      <c r="E115" s="4" t="s">
        <v>63</v>
      </c>
      <c r="F115" s="3">
        <v>2409</v>
      </c>
      <c r="G115" s="3">
        <f t="shared" si="1"/>
        <v>4818</v>
      </c>
      <c r="H115" s="3"/>
      <c r="I115" s="4" t="s">
        <v>208</v>
      </c>
      <c r="J115" s="4" t="s">
        <v>64</v>
      </c>
      <c r="K115" s="3"/>
      <c r="O115" s="20"/>
    </row>
    <row r="116" spans="1:15" x14ac:dyDescent="0.25">
      <c r="A116" s="3">
        <v>114</v>
      </c>
      <c r="B116" s="27" t="s">
        <v>261</v>
      </c>
      <c r="C116" s="3" t="s">
        <v>257</v>
      </c>
      <c r="D116" s="3">
        <v>1</v>
      </c>
      <c r="E116" s="4" t="s">
        <v>82</v>
      </c>
      <c r="F116" s="3">
        <v>1820</v>
      </c>
      <c r="G116" s="3">
        <f t="shared" si="1"/>
        <v>1820</v>
      </c>
      <c r="H116" s="3"/>
      <c r="I116" s="4" t="s">
        <v>262</v>
      </c>
      <c r="J116" s="4" t="s">
        <v>74</v>
      </c>
      <c r="K116" s="3"/>
      <c r="M116" s="20"/>
      <c r="O116" s="20"/>
    </row>
    <row r="117" spans="1:15" x14ac:dyDescent="0.25">
      <c r="A117" s="3">
        <v>115</v>
      </c>
      <c r="B117" s="27" t="s">
        <v>263</v>
      </c>
      <c r="C117" s="3" t="s">
        <v>264</v>
      </c>
      <c r="D117" s="3">
        <v>4</v>
      </c>
      <c r="E117" s="4" t="s">
        <v>82</v>
      </c>
      <c r="F117" s="3">
        <v>1400</v>
      </c>
      <c r="G117" s="3">
        <f t="shared" si="1"/>
        <v>5600</v>
      </c>
      <c r="H117" s="3"/>
      <c r="I117" s="4" t="s">
        <v>230</v>
      </c>
      <c r="J117" s="4" t="s">
        <v>64</v>
      </c>
      <c r="K117" s="3"/>
      <c r="M117" s="20"/>
      <c r="O117" s="20"/>
    </row>
    <row r="118" spans="1:15" ht="28.8" x14ac:dyDescent="0.25">
      <c r="A118" s="3">
        <v>116</v>
      </c>
      <c r="B118" s="28" t="s">
        <v>265</v>
      </c>
      <c r="C118" s="3" t="s">
        <v>264</v>
      </c>
      <c r="D118" s="3">
        <v>20</v>
      </c>
      <c r="E118" s="4" t="s">
        <v>82</v>
      </c>
      <c r="F118" s="3">
        <v>1800</v>
      </c>
      <c r="G118" s="3">
        <f t="shared" si="1"/>
        <v>36000</v>
      </c>
      <c r="H118" s="3"/>
      <c r="I118" s="4" t="s">
        <v>230</v>
      </c>
      <c r="J118" s="4" t="s">
        <v>64</v>
      </c>
      <c r="K118" s="4"/>
      <c r="L118" s="29"/>
      <c r="M118" s="29"/>
      <c r="O118" s="20"/>
    </row>
    <row r="119" spans="1:15" ht="29.4" x14ac:dyDescent="0.25">
      <c r="A119" s="3">
        <v>117</v>
      </c>
      <c r="B119" s="27" t="s">
        <v>266</v>
      </c>
      <c r="C119" s="3" t="s">
        <v>15</v>
      </c>
      <c r="D119" s="3">
        <v>1</v>
      </c>
      <c r="E119" s="4" t="s">
        <v>63</v>
      </c>
      <c r="F119" s="3">
        <v>102.4</v>
      </c>
      <c r="G119" s="3">
        <f t="shared" si="1"/>
        <v>102.4</v>
      </c>
      <c r="H119" s="3"/>
      <c r="I119" s="3" t="s">
        <v>15</v>
      </c>
      <c r="J119" s="4" t="s">
        <v>64</v>
      </c>
      <c r="K119" s="3"/>
      <c r="O119" s="20"/>
    </row>
    <row r="120" spans="1:15" ht="45" x14ac:dyDescent="0.25">
      <c r="A120" s="3">
        <v>118</v>
      </c>
      <c r="B120" s="27" t="s">
        <v>267</v>
      </c>
      <c r="C120" s="3" t="s">
        <v>268</v>
      </c>
      <c r="D120" s="3">
        <v>1</v>
      </c>
      <c r="E120" s="4" t="s">
        <v>63</v>
      </c>
      <c r="F120" s="3">
        <v>2500</v>
      </c>
      <c r="G120" s="3">
        <f t="shared" si="1"/>
        <v>2500</v>
      </c>
      <c r="H120" s="3"/>
      <c r="I120" s="3" t="s">
        <v>211</v>
      </c>
      <c r="J120" s="4" t="s">
        <v>74</v>
      </c>
      <c r="K120" s="3"/>
      <c r="O120" s="20"/>
    </row>
    <row r="121" spans="1:15" ht="29.4" x14ac:dyDescent="0.25">
      <c r="A121" s="3">
        <v>119</v>
      </c>
      <c r="B121" s="27" t="s">
        <v>269</v>
      </c>
      <c r="C121" s="3" t="s">
        <v>15</v>
      </c>
      <c r="D121" s="3">
        <v>2</v>
      </c>
      <c r="E121" s="4" t="s">
        <v>63</v>
      </c>
      <c r="F121" s="3">
        <v>595.20000000000005</v>
      </c>
      <c r="G121" s="3">
        <f t="shared" si="1"/>
        <v>1190.4000000000001</v>
      </c>
      <c r="H121" s="3"/>
      <c r="I121" s="3" t="s">
        <v>15</v>
      </c>
      <c r="J121" s="4" t="s">
        <v>64</v>
      </c>
      <c r="K121" s="3"/>
      <c r="O121" s="20"/>
    </row>
    <row r="122" spans="1:15" ht="15" x14ac:dyDescent="0.25">
      <c r="A122" s="3">
        <v>120</v>
      </c>
      <c r="B122" s="27" t="s">
        <v>270</v>
      </c>
      <c r="C122" s="3" t="s">
        <v>271</v>
      </c>
      <c r="D122" s="3">
        <v>5</v>
      </c>
      <c r="E122" s="4" t="s">
        <v>63</v>
      </c>
      <c r="F122" s="3">
        <v>100</v>
      </c>
      <c r="G122" s="3">
        <f t="shared" si="1"/>
        <v>500</v>
      </c>
      <c r="H122" s="3"/>
      <c r="I122" s="4" t="s">
        <v>222</v>
      </c>
      <c r="J122" s="4" t="s">
        <v>64</v>
      </c>
      <c r="K122" s="3"/>
      <c r="O122" s="20"/>
    </row>
    <row r="123" spans="1:15" ht="15" x14ac:dyDescent="0.25">
      <c r="A123" s="3">
        <v>121</v>
      </c>
      <c r="B123" s="27" t="s">
        <v>272</v>
      </c>
      <c r="C123" s="3" t="s">
        <v>273</v>
      </c>
      <c r="D123" s="3">
        <v>2</v>
      </c>
      <c r="E123" s="4" t="s">
        <v>63</v>
      </c>
      <c r="F123" s="3">
        <v>672</v>
      </c>
      <c r="G123" s="3">
        <f t="shared" si="1"/>
        <v>1344</v>
      </c>
      <c r="H123" s="3"/>
      <c r="I123" s="4" t="s">
        <v>208</v>
      </c>
      <c r="J123" s="4" t="s">
        <v>64</v>
      </c>
      <c r="K123" s="3"/>
      <c r="O123" s="20"/>
    </row>
    <row r="124" spans="1:15" ht="15" x14ac:dyDescent="0.25">
      <c r="A124" s="3">
        <v>122</v>
      </c>
      <c r="B124" s="27" t="s">
        <v>274</v>
      </c>
      <c r="C124" s="3" t="s">
        <v>275</v>
      </c>
      <c r="D124" s="3">
        <v>3</v>
      </c>
      <c r="E124" s="4" t="s">
        <v>82</v>
      </c>
      <c r="F124" s="3">
        <v>220</v>
      </c>
      <c r="G124" s="3">
        <f t="shared" si="1"/>
        <v>660</v>
      </c>
      <c r="H124" s="3"/>
      <c r="I124" s="4" t="s">
        <v>276</v>
      </c>
      <c r="J124" s="4" t="s">
        <v>64</v>
      </c>
      <c r="K124" s="3"/>
      <c r="M124" s="20"/>
      <c r="O124" s="20"/>
    </row>
    <row r="125" spans="1:15" ht="15" x14ac:dyDescent="0.25">
      <c r="A125" s="3">
        <v>123</v>
      </c>
      <c r="B125" s="27" t="s">
        <v>277</v>
      </c>
      <c r="C125" s="3" t="s">
        <v>81</v>
      </c>
      <c r="D125" s="3">
        <v>4</v>
      </c>
      <c r="E125" s="4" t="s">
        <v>82</v>
      </c>
      <c r="F125" s="3">
        <v>3600</v>
      </c>
      <c r="G125" s="3">
        <f t="shared" si="1"/>
        <v>14400</v>
      </c>
      <c r="H125" s="3"/>
      <c r="I125" s="4" t="s">
        <v>83</v>
      </c>
      <c r="J125" s="4" t="s">
        <v>74</v>
      </c>
      <c r="K125" s="3"/>
      <c r="M125" s="20"/>
      <c r="O125" s="20"/>
    </row>
    <row r="126" spans="1:15" x14ac:dyDescent="0.25">
      <c r="A126" s="3">
        <v>124</v>
      </c>
      <c r="B126" s="27" t="s">
        <v>278</v>
      </c>
      <c r="C126" s="3" t="s">
        <v>67</v>
      </c>
      <c r="D126" s="3">
        <v>5</v>
      </c>
      <c r="E126" s="4" t="s">
        <v>63</v>
      </c>
      <c r="F126" s="3">
        <v>100</v>
      </c>
      <c r="G126" s="3">
        <f t="shared" si="1"/>
        <v>500</v>
      </c>
      <c r="H126" s="3"/>
      <c r="I126" s="4" t="s">
        <v>222</v>
      </c>
      <c r="J126" s="4" t="s">
        <v>64</v>
      </c>
      <c r="K126" s="3"/>
      <c r="O126" s="20"/>
    </row>
    <row r="127" spans="1:15" ht="45" x14ac:dyDescent="0.25">
      <c r="A127" s="3">
        <v>125</v>
      </c>
      <c r="B127" s="27" t="s">
        <v>279</v>
      </c>
      <c r="C127" s="3" t="s">
        <v>280</v>
      </c>
      <c r="D127" s="3">
        <v>2</v>
      </c>
      <c r="E127" s="4" t="s">
        <v>63</v>
      </c>
      <c r="F127" s="3">
        <v>1800</v>
      </c>
      <c r="G127" s="3">
        <f t="shared" si="1"/>
        <v>3600</v>
      </c>
      <c r="H127" s="3"/>
      <c r="I127" s="3" t="s">
        <v>211</v>
      </c>
      <c r="J127" s="4" t="s">
        <v>74</v>
      </c>
      <c r="K127" s="3"/>
      <c r="O127" s="20"/>
    </row>
    <row r="128" spans="1:15" x14ac:dyDescent="0.25">
      <c r="A128" s="3">
        <v>126</v>
      </c>
      <c r="B128" s="27" t="s">
        <v>281</v>
      </c>
      <c r="C128" s="3" t="s">
        <v>15</v>
      </c>
      <c r="D128" s="3">
        <v>1</v>
      </c>
      <c r="E128" s="4" t="s">
        <v>63</v>
      </c>
      <c r="F128" s="3">
        <v>56</v>
      </c>
      <c r="G128" s="3">
        <f t="shared" si="1"/>
        <v>56</v>
      </c>
      <c r="H128" s="3"/>
      <c r="I128" s="3" t="s">
        <v>15</v>
      </c>
      <c r="J128" s="4" t="s">
        <v>64</v>
      </c>
      <c r="K128" s="3"/>
      <c r="O128" s="20"/>
    </row>
    <row r="129" spans="1:15" x14ac:dyDescent="0.25">
      <c r="A129" s="3">
        <v>127</v>
      </c>
      <c r="B129" s="27" t="s">
        <v>282</v>
      </c>
      <c r="C129" s="3" t="s">
        <v>15</v>
      </c>
      <c r="D129" s="3">
        <v>2</v>
      </c>
      <c r="E129" s="4" t="s">
        <v>82</v>
      </c>
      <c r="F129" s="3">
        <v>1080</v>
      </c>
      <c r="G129" s="3">
        <f t="shared" si="1"/>
        <v>2160</v>
      </c>
      <c r="H129" s="3"/>
      <c r="I129" s="3" t="s">
        <v>15</v>
      </c>
      <c r="J129" s="4" t="s">
        <v>64</v>
      </c>
      <c r="K129" s="3"/>
      <c r="O129" s="20"/>
    </row>
    <row r="130" spans="1:15" x14ac:dyDescent="0.25">
      <c r="A130" s="3">
        <v>128</v>
      </c>
      <c r="B130" s="27" t="s">
        <v>283</v>
      </c>
      <c r="C130" s="3" t="s">
        <v>15</v>
      </c>
      <c r="D130" s="3">
        <v>1</v>
      </c>
      <c r="E130" s="4" t="s">
        <v>63</v>
      </c>
      <c r="F130" s="3">
        <v>56</v>
      </c>
      <c r="G130" s="3">
        <f t="shared" si="1"/>
        <v>56</v>
      </c>
      <c r="H130" s="3"/>
      <c r="I130" s="3" t="s">
        <v>15</v>
      </c>
      <c r="J130" s="4" t="s">
        <v>64</v>
      </c>
      <c r="K130" s="3"/>
      <c r="O130" s="20"/>
    </row>
    <row r="131" spans="1:15" x14ac:dyDescent="0.25">
      <c r="A131" s="3">
        <v>129</v>
      </c>
      <c r="B131" s="27" t="s">
        <v>284</v>
      </c>
      <c r="C131" s="3" t="s">
        <v>15</v>
      </c>
      <c r="D131" s="3">
        <v>1</v>
      </c>
      <c r="E131" s="4" t="s">
        <v>63</v>
      </c>
      <c r="F131" s="3">
        <v>56</v>
      </c>
      <c r="G131" s="3">
        <f t="shared" si="1"/>
        <v>56</v>
      </c>
      <c r="H131" s="3"/>
      <c r="I131" s="3" t="s">
        <v>15</v>
      </c>
      <c r="J131" s="4" t="s">
        <v>64</v>
      </c>
      <c r="K131" s="3"/>
      <c r="O131" s="20"/>
    </row>
    <row r="132" spans="1:15" ht="15" x14ac:dyDescent="0.25">
      <c r="A132" s="3">
        <v>130</v>
      </c>
      <c r="B132" s="27" t="s">
        <v>285</v>
      </c>
      <c r="C132" s="3" t="s">
        <v>15</v>
      </c>
      <c r="D132" s="3">
        <v>1</v>
      </c>
      <c r="E132" s="4" t="s">
        <v>69</v>
      </c>
      <c r="F132" s="3">
        <v>1388</v>
      </c>
      <c r="G132" s="3">
        <f t="shared" ref="G132:G157" si="2">D132*F132</f>
        <v>1388</v>
      </c>
      <c r="H132" s="3"/>
      <c r="I132" s="3" t="s">
        <v>15</v>
      </c>
      <c r="J132" s="4" t="s">
        <v>64</v>
      </c>
      <c r="K132" s="3"/>
      <c r="O132" s="20"/>
    </row>
    <row r="133" spans="1:15" ht="15" x14ac:dyDescent="0.25">
      <c r="A133" s="3">
        <v>131</v>
      </c>
      <c r="B133" s="27" t="s">
        <v>286</v>
      </c>
      <c r="C133" s="3" t="s">
        <v>15</v>
      </c>
      <c r="D133" s="3">
        <v>1</v>
      </c>
      <c r="E133" s="4" t="s">
        <v>63</v>
      </c>
      <c r="F133" s="3">
        <v>37.6</v>
      </c>
      <c r="G133" s="3">
        <f t="shared" si="2"/>
        <v>37.6</v>
      </c>
      <c r="H133" s="3"/>
      <c r="I133" s="3" t="s">
        <v>15</v>
      </c>
      <c r="J133" s="4" t="s">
        <v>64</v>
      </c>
      <c r="K133" s="3"/>
      <c r="O133" s="20"/>
    </row>
    <row r="134" spans="1:15" ht="15" x14ac:dyDescent="0.25">
      <c r="A134" s="3">
        <v>132</v>
      </c>
      <c r="B134" s="27" t="s">
        <v>287</v>
      </c>
      <c r="C134" s="3" t="s">
        <v>288</v>
      </c>
      <c r="D134" s="3">
        <v>2</v>
      </c>
      <c r="E134" s="4" t="s">
        <v>63</v>
      </c>
      <c r="F134" s="3">
        <v>2860</v>
      </c>
      <c r="G134" s="3">
        <f t="shared" si="2"/>
        <v>5720</v>
      </c>
      <c r="H134" s="3"/>
      <c r="I134" s="4" t="s">
        <v>208</v>
      </c>
      <c r="J134" s="4" t="s">
        <v>64</v>
      </c>
      <c r="K134" s="3"/>
      <c r="O134" s="20"/>
    </row>
    <row r="135" spans="1:15" ht="15" x14ac:dyDescent="0.25">
      <c r="A135" s="3">
        <v>133</v>
      </c>
      <c r="B135" s="27" t="s">
        <v>289</v>
      </c>
      <c r="C135" s="3" t="s">
        <v>290</v>
      </c>
      <c r="D135" s="3">
        <v>2</v>
      </c>
      <c r="E135" s="4" t="s">
        <v>63</v>
      </c>
      <c r="F135" s="3">
        <v>2860</v>
      </c>
      <c r="G135" s="3">
        <f t="shared" si="2"/>
        <v>5720</v>
      </c>
      <c r="H135" s="3"/>
      <c r="I135" s="4" t="s">
        <v>208</v>
      </c>
      <c r="J135" s="4" t="s">
        <v>64</v>
      </c>
      <c r="K135" s="3"/>
      <c r="O135" s="20"/>
    </row>
    <row r="136" spans="1:15" ht="15" x14ac:dyDescent="0.25">
      <c r="A136" s="3">
        <v>134</v>
      </c>
      <c r="B136" s="27" t="s">
        <v>291</v>
      </c>
      <c r="C136" s="3" t="s">
        <v>292</v>
      </c>
      <c r="D136" s="3">
        <v>2</v>
      </c>
      <c r="E136" s="4" t="s">
        <v>82</v>
      </c>
      <c r="F136" s="3">
        <v>980</v>
      </c>
      <c r="G136" s="3">
        <f t="shared" si="2"/>
        <v>1960</v>
      </c>
      <c r="H136" s="3"/>
      <c r="I136" s="4" t="s">
        <v>208</v>
      </c>
      <c r="J136" s="4" t="s">
        <v>64</v>
      </c>
      <c r="K136" s="3"/>
      <c r="O136" s="20"/>
    </row>
    <row r="137" spans="1:15" ht="15" x14ac:dyDescent="0.25">
      <c r="A137" s="3">
        <v>135</v>
      </c>
      <c r="B137" s="27" t="s">
        <v>293</v>
      </c>
      <c r="C137" s="3" t="s">
        <v>294</v>
      </c>
      <c r="D137" s="3">
        <v>2</v>
      </c>
      <c r="E137" s="4" t="s">
        <v>63</v>
      </c>
      <c r="F137" s="3">
        <v>2400</v>
      </c>
      <c r="G137" s="3">
        <f t="shared" si="2"/>
        <v>4800</v>
      </c>
      <c r="H137" s="3"/>
      <c r="I137" s="4" t="s">
        <v>208</v>
      </c>
      <c r="J137" s="4" t="s">
        <v>64</v>
      </c>
      <c r="K137" s="3"/>
      <c r="O137" s="20"/>
    </row>
    <row r="138" spans="1:15" ht="15" x14ac:dyDescent="0.25">
      <c r="A138" s="3">
        <v>136</v>
      </c>
      <c r="B138" s="27" t="s">
        <v>295</v>
      </c>
      <c r="C138" s="3" t="s">
        <v>296</v>
      </c>
      <c r="D138" s="3">
        <v>2</v>
      </c>
      <c r="E138" s="4" t="s">
        <v>63</v>
      </c>
      <c r="F138" s="3">
        <v>840</v>
      </c>
      <c r="G138" s="3">
        <f t="shared" si="2"/>
        <v>1680</v>
      </c>
      <c r="H138" s="3"/>
      <c r="I138" s="4" t="s">
        <v>208</v>
      </c>
      <c r="J138" s="4" t="s">
        <v>64</v>
      </c>
      <c r="K138" s="3"/>
      <c r="O138" s="20"/>
    </row>
    <row r="139" spans="1:15" x14ac:dyDescent="0.25">
      <c r="A139" s="3">
        <v>137</v>
      </c>
      <c r="B139" s="27" t="s">
        <v>297</v>
      </c>
      <c r="C139" s="3" t="s">
        <v>15</v>
      </c>
      <c r="D139" s="3">
        <v>1</v>
      </c>
      <c r="E139" s="4" t="s">
        <v>63</v>
      </c>
      <c r="F139" s="3">
        <v>288.8</v>
      </c>
      <c r="G139" s="3">
        <f t="shared" si="2"/>
        <v>288.8</v>
      </c>
      <c r="H139" s="3"/>
      <c r="I139" s="3" t="s">
        <v>15</v>
      </c>
      <c r="J139" s="4" t="s">
        <v>64</v>
      </c>
      <c r="K139" s="3"/>
      <c r="O139" s="20"/>
    </row>
    <row r="140" spans="1:15" ht="44.4" x14ac:dyDescent="0.25">
      <c r="A140" s="3">
        <v>138</v>
      </c>
      <c r="B140" s="27" t="s">
        <v>298</v>
      </c>
      <c r="C140" s="3" t="s">
        <v>299</v>
      </c>
      <c r="D140" s="3">
        <v>3</v>
      </c>
      <c r="E140" s="4" t="s">
        <v>63</v>
      </c>
      <c r="F140" s="3">
        <v>8600</v>
      </c>
      <c r="G140" s="3">
        <f t="shared" si="2"/>
        <v>25800</v>
      </c>
      <c r="H140" s="3"/>
      <c r="I140" s="3" t="s">
        <v>98</v>
      </c>
      <c r="J140" s="4" t="s">
        <v>74</v>
      </c>
      <c r="K140" s="3"/>
      <c r="O140" s="20"/>
    </row>
    <row r="141" spans="1:15" ht="15" x14ac:dyDescent="0.25">
      <c r="A141" s="3">
        <v>139</v>
      </c>
      <c r="B141" s="27" t="s">
        <v>300</v>
      </c>
      <c r="C141" s="3" t="s">
        <v>67</v>
      </c>
      <c r="D141" s="3">
        <v>5</v>
      </c>
      <c r="E141" s="4" t="s">
        <v>63</v>
      </c>
      <c r="F141" s="3">
        <v>153</v>
      </c>
      <c r="G141" s="3">
        <f t="shared" si="2"/>
        <v>765</v>
      </c>
      <c r="H141" s="3"/>
      <c r="I141" s="3" t="s">
        <v>98</v>
      </c>
      <c r="J141" s="4" t="s">
        <v>74</v>
      </c>
      <c r="K141" s="3"/>
      <c r="O141" s="20"/>
    </row>
    <row r="142" spans="1:15" ht="15" x14ac:dyDescent="0.25">
      <c r="A142" s="3">
        <v>140</v>
      </c>
      <c r="B142" s="27" t="s">
        <v>301</v>
      </c>
      <c r="C142" s="3" t="s">
        <v>67</v>
      </c>
      <c r="D142" s="3">
        <v>5</v>
      </c>
      <c r="E142" s="4" t="s">
        <v>63</v>
      </c>
      <c r="F142" s="3">
        <v>180</v>
      </c>
      <c r="G142" s="3">
        <f t="shared" si="2"/>
        <v>900</v>
      </c>
      <c r="H142" s="3"/>
      <c r="I142" s="3" t="s">
        <v>98</v>
      </c>
      <c r="J142" s="4" t="s">
        <v>74</v>
      </c>
      <c r="K142" s="3"/>
      <c r="O142" s="20"/>
    </row>
    <row r="143" spans="1:15" ht="15" x14ac:dyDescent="0.25">
      <c r="A143" s="3">
        <v>141</v>
      </c>
      <c r="B143" s="27" t="s">
        <v>302</v>
      </c>
      <c r="C143" s="3" t="s">
        <v>303</v>
      </c>
      <c r="D143" s="3">
        <v>2</v>
      </c>
      <c r="E143" s="4" t="s">
        <v>63</v>
      </c>
      <c r="F143" s="3">
        <v>300</v>
      </c>
      <c r="G143" s="3">
        <f t="shared" si="2"/>
        <v>600</v>
      </c>
      <c r="H143" s="3"/>
      <c r="I143" s="4" t="s">
        <v>208</v>
      </c>
      <c r="J143" s="4" t="s">
        <v>64</v>
      </c>
      <c r="K143" s="3"/>
      <c r="O143" s="20"/>
    </row>
    <row r="144" spans="1:15" ht="15" x14ac:dyDescent="0.25">
      <c r="A144" s="3">
        <v>142</v>
      </c>
      <c r="B144" s="27" t="s">
        <v>304</v>
      </c>
      <c r="C144" s="3" t="s">
        <v>305</v>
      </c>
      <c r="D144" s="3">
        <v>2</v>
      </c>
      <c r="E144" s="4" t="s">
        <v>63</v>
      </c>
      <c r="F144" s="3">
        <v>300</v>
      </c>
      <c r="G144" s="3">
        <f t="shared" si="2"/>
        <v>600</v>
      </c>
      <c r="H144" s="3"/>
      <c r="I144" s="4" t="s">
        <v>208</v>
      </c>
      <c r="J144" s="4" t="s">
        <v>64</v>
      </c>
      <c r="K144" s="3"/>
      <c r="O144" s="20"/>
    </row>
    <row r="145" spans="1:15" ht="15" x14ac:dyDescent="0.25">
      <c r="A145" s="3">
        <v>143</v>
      </c>
      <c r="B145" s="27" t="s">
        <v>306</v>
      </c>
      <c r="C145" s="3" t="s">
        <v>15</v>
      </c>
      <c r="D145" s="3">
        <v>1</v>
      </c>
      <c r="E145" s="4" t="s">
        <v>69</v>
      </c>
      <c r="F145" s="3">
        <v>440</v>
      </c>
      <c r="G145" s="3">
        <f t="shared" si="2"/>
        <v>440</v>
      </c>
      <c r="H145" s="3"/>
      <c r="I145" s="3" t="s">
        <v>15</v>
      </c>
      <c r="J145" s="4" t="s">
        <v>64</v>
      </c>
      <c r="K145" s="3"/>
      <c r="O145" s="20"/>
    </row>
    <row r="146" spans="1:15" x14ac:dyDescent="0.25">
      <c r="A146" s="3">
        <v>144</v>
      </c>
      <c r="B146" s="27" t="s">
        <v>307</v>
      </c>
      <c r="C146" s="3" t="s">
        <v>97</v>
      </c>
      <c r="D146" s="3">
        <v>5</v>
      </c>
      <c r="E146" s="4" t="s">
        <v>63</v>
      </c>
      <c r="F146" s="3">
        <v>30</v>
      </c>
      <c r="G146" s="3">
        <f t="shared" si="2"/>
        <v>150</v>
      </c>
      <c r="H146" s="3"/>
      <c r="I146" s="4" t="s">
        <v>222</v>
      </c>
      <c r="J146" s="4" t="s">
        <v>64</v>
      </c>
      <c r="K146" s="3"/>
      <c r="O146" s="20"/>
    </row>
    <row r="147" spans="1:15" ht="15" x14ac:dyDescent="0.25">
      <c r="A147" s="3">
        <v>145</v>
      </c>
      <c r="B147" s="27" t="s">
        <v>308</v>
      </c>
      <c r="C147" s="3" t="s">
        <v>15</v>
      </c>
      <c r="D147" s="3">
        <v>1</v>
      </c>
      <c r="E147" s="4" t="s">
        <v>69</v>
      </c>
      <c r="F147" s="3">
        <v>1512</v>
      </c>
      <c r="G147" s="3">
        <f t="shared" si="2"/>
        <v>1512</v>
      </c>
      <c r="H147" s="3"/>
      <c r="I147" s="3" t="s">
        <v>15</v>
      </c>
      <c r="J147" s="4" t="s">
        <v>64</v>
      </c>
      <c r="K147" s="3"/>
      <c r="O147" s="20"/>
    </row>
    <row r="148" spans="1:15" ht="15" x14ac:dyDescent="0.25">
      <c r="A148" s="3">
        <v>146</v>
      </c>
      <c r="B148" s="27" t="s">
        <v>309</v>
      </c>
      <c r="C148" s="3" t="s">
        <v>15</v>
      </c>
      <c r="D148" s="3">
        <v>1</v>
      </c>
      <c r="E148" s="4" t="s">
        <v>69</v>
      </c>
      <c r="F148" s="3">
        <v>2310</v>
      </c>
      <c r="G148" s="3">
        <f t="shared" si="2"/>
        <v>2310</v>
      </c>
      <c r="H148" s="3"/>
      <c r="I148" s="3" t="s">
        <v>15</v>
      </c>
      <c r="J148" s="4" t="s">
        <v>64</v>
      </c>
      <c r="K148" s="3"/>
      <c r="O148" s="20"/>
    </row>
    <row r="149" spans="1:15" x14ac:dyDescent="0.25">
      <c r="A149" s="3">
        <v>147</v>
      </c>
      <c r="B149" s="27" t="s">
        <v>310</v>
      </c>
      <c r="C149" s="3" t="s">
        <v>15</v>
      </c>
      <c r="D149" s="3">
        <v>1</v>
      </c>
      <c r="E149" s="4" t="s">
        <v>63</v>
      </c>
      <c r="F149" s="3">
        <v>220.8</v>
      </c>
      <c r="G149" s="3">
        <f t="shared" si="2"/>
        <v>220.8</v>
      </c>
      <c r="H149" s="3"/>
      <c r="I149" s="3" t="s">
        <v>15</v>
      </c>
      <c r="J149" s="4" t="s">
        <v>64</v>
      </c>
      <c r="K149" s="3"/>
      <c r="O149" s="20"/>
    </row>
    <row r="150" spans="1:15" ht="15" x14ac:dyDescent="0.25">
      <c r="A150" s="3">
        <v>148</v>
      </c>
      <c r="B150" s="27" t="s">
        <v>311</v>
      </c>
      <c r="C150" s="3" t="s">
        <v>312</v>
      </c>
      <c r="D150" s="3">
        <v>1</v>
      </c>
      <c r="E150" s="4" t="s">
        <v>63</v>
      </c>
      <c r="F150" s="3">
        <v>250</v>
      </c>
      <c r="G150" s="3">
        <f t="shared" si="2"/>
        <v>250</v>
      </c>
      <c r="H150" s="3"/>
      <c r="I150" s="3" t="s">
        <v>98</v>
      </c>
      <c r="J150" s="4" t="s">
        <v>74</v>
      </c>
      <c r="K150" s="3"/>
      <c r="O150" s="20"/>
    </row>
    <row r="151" spans="1:15" ht="15" x14ac:dyDescent="0.25">
      <c r="A151" s="3">
        <v>149</v>
      </c>
      <c r="B151" s="27" t="s">
        <v>313</v>
      </c>
      <c r="C151" s="3" t="s">
        <v>229</v>
      </c>
      <c r="D151" s="3">
        <v>2</v>
      </c>
      <c r="E151" s="4" t="s">
        <v>82</v>
      </c>
      <c r="F151" s="3">
        <v>7350</v>
      </c>
      <c r="G151" s="3">
        <f t="shared" si="2"/>
        <v>14700</v>
      </c>
      <c r="H151" s="3"/>
      <c r="I151" s="4" t="s">
        <v>314</v>
      </c>
      <c r="J151" s="4" t="s">
        <v>64</v>
      </c>
      <c r="K151" s="3"/>
      <c r="M151" s="20"/>
      <c r="O151" s="20"/>
    </row>
    <row r="152" spans="1:15" ht="15" x14ac:dyDescent="0.25">
      <c r="A152" s="3">
        <v>150</v>
      </c>
      <c r="B152" s="27" t="s">
        <v>315</v>
      </c>
      <c r="C152" s="3" t="s">
        <v>229</v>
      </c>
      <c r="D152" s="3">
        <v>4</v>
      </c>
      <c r="E152" s="4" t="s">
        <v>82</v>
      </c>
      <c r="F152" s="3">
        <v>550</v>
      </c>
      <c r="G152" s="3">
        <f t="shared" si="2"/>
        <v>2200</v>
      </c>
      <c r="H152" s="3"/>
      <c r="I152" s="4" t="s">
        <v>230</v>
      </c>
      <c r="J152" s="4" t="s">
        <v>64</v>
      </c>
      <c r="K152" s="3"/>
      <c r="M152" s="20"/>
      <c r="O152" s="20"/>
    </row>
    <row r="153" spans="1:15" x14ac:dyDescent="0.25">
      <c r="A153" s="3">
        <v>151</v>
      </c>
      <c r="B153" s="27" t="s">
        <v>316</v>
      </c>
      <c r="C153" s="3" t="s">
        <v>97</v>
      </c>
      <c r="D153" s="3">
        <v>1</v>
      </c>
      <c r="E153" s="4" t="s">
        <v>63</v>
      </c>
      <c r="F153" s="3">
        <v>1900</v>
      </c>
      <c r="G153" s="3">
        <f t="shared" si="2"/>
        <v>1900</v>
      </c>
      <c r="H153" s="3"/>
      <c r="I153" s="3" t="s">
        <v>98</v>
      </c>
      <c r="J153" s="4" t="s">
        <v>74</v>
      </c>
      <c r="K153" s="3"/>
      <c r="O153" s="20"/>
    </row>
    <row r="154" spans="1:15" x14ac:dyDescent="0.25">
      <c r="A154" s="3">
        <v>152</v>
      </c>
      <c r="B154" s="27" t="s">
        <v>317</v>
      </c>
      <c r="C154" s="3" t="s">
        <v>318</v>
      </c>
      <c r="D154" s="3">
        <v>2</v>
      </c>
      <c r="E154" s="4" t="s">
        <v>63</v>
      </c>
      <c r="F154" s="3">
        <v>840</v>
      </c>
      <c r="G154" s="3">
        <f t="shared" si="2"/>
        <v>1680</v>
      </c>
      <c r="H154" s="3"/>
      <c r="I154" s="4" t="s">
        <v>208</v>
      </c>
      <c r="J154" s="4" t="s">
        <v>64</v>
      </c>
      <c r="K154" s="3"/>
      <c r="O154" s="20"/>
    </row>
    <row r="155" spans="1:15" x14ac:dyDescent="0.25">
      <c r="A155" s="3">
        <v>153</v>
      </c>
      <c r="B155" s="27" t="s">
        <v>319</v>
      </c>
      <c r="C155" s="3" t="s">
        <v>257</v>
      </c>
      <c r="D155" s="3">
        <v>1</v>
      </c>
      <c r="E155" s="4" t="s">
        <v>82</v>
      </c>
      <c r="F155" s="3">
        <v>3950</v>
      </c>
      <c r="G155" s="3">
        <f t="shared" si="2"/>
        <v>3950</v>
      </c>
      <c r="H155" s="3"/>
      <c r="I155" s="4" t="s">
        <v>95</v>
      </c>
      <c r="J155" s="4" t="s">
        <v>74</v>
      </c>
      <c r="K155" s="3"/>
      <c r="M155" s="20"/>
      <c r="O155" s="20"/>
    </row>
    <row r="156" spans="1:15" ht="15" x14ac:dyDescent="0.25">
      <c r="A156" s="3">
        <v>154</v>
      </c>
      <c r="B156" s="27" t="s">
        <v>320</v>
      </c>
      <c r="C156" s="3" t="s">
        <v>81</v>
      </c>
      <c r="D156" s="3">
        <v>1</v>
      </c>
      <c r="E156" s="4" t="s">
        <v>82</v>
      </c>
      <c r="F156" s="3">
        <v>1370</v>
      </c>
      <c r="G156" s="3">
        <f t="shared" si="2"/>
        <v>1370</v>
      </c>
      <c r="H156" s="3"/>
      <c r="I156" s="4" t="s">
        <v>321</v>
      </c>
      <c r="J156" s="4" t="s">
        <v>64</v>
      </c>
      <c r="K156" s="3"/>
      <c r="M156" s="20"/>
      <c r="O156" s="20"/>
    </row>
    <row r="157" spans="1:15" ht="15" x14ac:dyDescent="0.25">
      <c r="A157" s="3">
        <v>155</v>
      </c>
      <c r="B157" s="27" t="s">
        <v>322</v>
      </c>
      <c r="C157" s="3" t="s">
        <v>81</v>
      </c>
      <c r="D157" s="3">
        <v>1</v>
      </c>
      <c r="E157" s="4" t="s">
        <v>82</v>
      </c>
      <c r="F157" s="3">
        <v>1600</v>
      </c>
      <c r="G157" s="3">
        <f t="shared" si="2"/>
        <v>1600</v>
      </c>
      <c r="H157" s="3"/>
      <c r="I157" s="4" t="s">
        <v>321</v>
      </c>
      <c r="J157" s="4" t="s">
        <v>64</v>
      </c>
      <c r="K157" s="3"/>
      <c r="M157" s="20"/>
      <c r="O157" s="20"/>
    </row>
    <row r="158" spans="1:15" x14ac:dyDescent="0.25">
      <c r="G158" s="39">
        <f>SUM(G3:G157)</f>
        <v>608593.20000000007</v>
      </c>
    </row>
  </sheetData>
  <mergeCells count="1">
    <mergeCell ref="A1:K1"/>
  </mergeCells>
  <phoneticPr fontId="18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/>
  <dimension ref="A1:DG66"/>
  <sheetViews>
    <sheetView tabSelected="1" workbookViewId="0">
      <pane ySplit="2" topLeftCell="A3" activePane="bottomLeft" state="frozen"/>
      <selection pane="bottomLeft" activeCell="I13" sqref="I13"/>
    </sheetView>
  </sheetViews>
  <sheetFormatPr defaultColWidth="9" defaultRowHeight="14.4" x14ac:dyDescent="0.25"/>
  <cols>
    <col min="1" max="1" width="9" style="10"/>
    <col min="2" max="2" width="22.5546875" style="10" customWidth="1"/>
    <col min="3" max="3" width="30.109375" style="10" customWidth="1"/>
    <col min="4" max="6" width="9" style="10"/>
    <col min="7" max="7" width="15.6640625" style="10" customWidth="1"/>
    <col min="8" max="8" width="13" style="10" customWidth="1"/>
    <col min="9" max="9" width="9" style="10" customWidth="1"/>
    <col min="10" max="10" width="12.88671875" style="10" customWidth="1"/>
    <col min="11" max="11" width="17.77734375" style="10" customWidth="1"/>
    <col min="12" max="13" width="19.6640625" style="11" customWidth="1"/>
    <col min="14" max="16" width="9" style="11"/>
    <col min="17" max="111" width="9" style="12"/>
    <col min="112" max="16384" width="9" style="11"/>
  </cols>
  <sheetData>
    <row r="1" spans="1:111" ht="42" customHeight="1" x14ac:dyDescent="0.25">
      <c r="A1" s="44" t="s">
        <v>393</v>
      </c>
      <c r="B1" s="45"/>
      <c r="C1" s="45"/>
      <c r="D1" s="45"/>
      <c r="E1" s="45"/>
      <c r="F1" s="45"/>
      <c r="G1" s="45"/>
      <c r="H1" s="45"/>
      <c r="I1" s="45"/>
      <c r="J1" s="45"/>
    </row>
    <row r="2" spans="1:111" s="5" customFormat="1" ht="66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2" t="s">
        <v>11</v>
      </c>
      <c r="N2" s="13"/>
      <c r="O2" s="13"/>
      <c r="P2" s="13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</row>
    <row r="3" spans="1:111" ht="15" x14ac:dyDescent="0.25">
      <c r="A3" s="15">
        <v>1</v>
      </c>
      <c r="B3" s="15" t="s">
        <v>323</v>
      </c>
      <c r="C3" s="15" t="s">
        <v>324</v>
      </c>
      <c r="D3" s="15">
        <v>5</v>
      </c>
      <c r="E3" s="15" t="s">
        <v>19</v>
      </c>
      <c r="F3" s="15">
        <v>50</v>
      </c>
      <c r="G3" s="15">
        <f>D3*F3</f>
        <v>250</v>
      </c>
      <c r="H3" s="15"/>
      <c r="I3" s="15" t="s">
        <v>325</v>
      </c>
      <c r="J3" s="15" t="s">
        <v>16</v>
      </c>
      <c r="K3" s="15"/>
    </row>
    <row r="4" spans="1:111" s="6" customFormat="1" ht="15" x14ac:dyDescent="0.25">
      <c r="A4" s="15">
        <v>2</v>
      </c>
      <c r="B4" s="15" t="s">
        <v>326</v>
      </c>
      <c r="C4" s="15" t="s">
        <v>327</v>
      </c>
      <c r="D4" s="15">
        <v>280</v>
      </c>
      <c r="E4" s="15" t="s">
        <v>19</v>
      </c>
      <c r="F4" s="15">
        <v>50</v>
      </c>
      <c r="G4" s="15">
        <f t="shared" ref="G4:G65" si="0">D4*F4</f>
        <v>14000</v>
      </c>
      <c r="H4" s="15"/>
      <c r="I4" s="15" t="s">
        <v>325</v>
      </c>
      <c r="J4" s="15" t="s">
        <v>16</v>
      </c>
      <c r="K4" s="15"/>
      <c r="L4" s="11"/>
      <c r="M4" s="11"/>
      <c r="N4" s="11"/>
      <c r="O4" s="11"/>
      <c r="P4" s="11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</row>
    <row r="5" spans="1:111" ht="15" x14ac:dyDescent="0.25">
      <c r="A5" s="15">
        <v>3</v>
      </c>
      <c r="B5" s="15" t="s">
        <v>326</v>
      </c>
      <c r="C5" s="15" t="s">
        <v>324</v>
      </c>
      <c r="D5" s="15">
        <v>57</v>
      </c>
      <c r="E5" s="15" t="s">
        <v>19</v>
      </c>
      <c r="F5" s="15">
        <v>48</v>
      </c>
      <c r="G5" s="15">
        <f t="shared" si="0"/>
        <v>2736</v>
      </c>
      <c r="H5" s="15"/>
      <c r="I5" s="15" t="s">
        <v>325</v>
      </c>
      <c r="J5" s="15" t="s">
        <v>16</v>
      </c>
      <c r="K5" s="15"/>
    </row>
    <row r="6" spans="1:111" ht="15" x14ac:dyDescent="0.25">
      <c r="A6" s="15">
        <v>4</v>
      </c>
      <c r="B6" s="15" t="s">
        <v>328</v>
      </c>
      <c r="C6" s="15" t="s">
        <v>329</v>
      </c>
      <c r="D6" s="15">
        <v>4</v>
      </c>
      <c r="E6" s="15" t="s">
        <v>19</v>
      </c>
      <c r="F6" s="15">
        <v>500</v>
      </c>
      <c r="G6" s="15">
        <f t="shared" si="0"/>
        <v>2000</v>
      </c>
      <c r="H6" s="15"/>
      <c r="I6" s="15" t="s">
        <v>330</v>
      </c>
      <c r="J6" s="15" t="s">
        <v>16</v>
      </c>
      <c r="K6" s="15"/>
    </row>
    <row r="7" spans="1:111" x14ac:dyDescent="0.25">
      <c r="A7" s="15">
        <v>5</v>
      </c>
      <c r="B7" s="15" t="s">
        <v>328</v>
      </c>
      <c r="C7" s="15" t="s">
        <v>331</v>
      </c>
      <c r="D7" s="15">
        <v>10</v>
      </c>
      <c r="E7" s="15" t="s">
        <v>19</v>
      </c>
      <c r="F7" s="15">
        <v>26</v>
      </c>
      <c r="G7" s="15">
        <f t="shared" si="0"/>
        <v>260</v>
      </c>
      <c r="H7" s="15"/>
      <c r="I7" s="15" t="s">
        <v>325</v>
      </c>
      <c r="J7" s="15" t="s">
        <v>16</v>
      </c>
      <c r="K7" s="15"/>
    </row>
    <row r="8" spans="1:111" x14ac:dyDescent="0.25">
      <c r="A8" s="15">
        <v>6</v>
      </c>
      <c r="B8" s="15" t="s">
        <v>328</v>
      </c>
      <c r="C8" s="15" t="s">
        <v>332</v>
      </c>
      <c r="D8" s="15">
        <v>30</v>
      </c>
      <c r="E8" s="15" t="s">
        <v>19</v>
      </c>
      <c r="F8" s="15">
        <v>24</v>
      </c>
      <c r="G8" s="15">
        <f t="shared" si="0"/>
        <v>720</v>
      </c>
      <c r="H8" s="15"/>
      <c r="I8" s="15" t="s">
        <v>15</v>
      </c>
      <c r="J8" s="15" t="s">
        <v>16</v>
      </c>
      <c r="K8" s="15"/>
    </row>
    <row r="9" spans="1:111" ht="15" x14ac:dyDescent="0.25">
      <c r="A9" s="15">
        <v>7</v>
      </c>
      <c r="B9" s="15" t="s">
        <v>328</v>
      </c>
      <c r="C9" s="15" t="s">
        <v>327</v>
      </c>
      <c r="D9" s="15">
        <v>40</v>
      </c>
      <c r="E9" s="15" t="s">
        <v>19</v>
      </c>
      <c r="F9" s="15">
        <v>24</v>
      </c>
      <c r="G9" s="15">
        <f t="shared" si="0"/>
        <v>960</v>
      </c>
      <c r="H9" s="15"/>
      <c r="I9" s="15" t="s">
        <v>325</v>
      </c>
      <c r="J9" s="15" t="s">
        <v>16</v>
      </c>
      <c r="K9" s="15"/>
    </row>
    <row r="10" spans="1:111" x14ac:dyDescent="0.25">
      <c r="A10" s="15">
        <v>8</v>
      </c>
      <c r="B10" s="15" t="s">
        <v>328</v>
      </c>
      <c r="C10" s="15" t="s">
        <v>333</v>
      </c>
      <c r="D10" s="15">
        <v>2</v>
      </c>
      <c r="E10" s="15" t="s">
        <v>19</v>
      </c>
      <c r="F10" s="15">
        <v>23</v>
      </c>
      <c r="G10" s="15">
        <f t="shared" si="0"/>
        <v>46</v>
      </c>
      <c r="H10" s="15"/>
      <c r="I10" s="15" t="s">
        <v>334</v>
      </c>
      <c r="J10" s="15" t="s">
        <v>16</v>
      </c>
      <c r="K10" s="15"/>
    </row>
    <row r="11" spans="1:111" ht="15" x14ac:dyDescent="0.25">
      <c r="A11" s="15">
        <v>9</v>
      </c>
      <c r="B11" s="15" t="s">
        <v>328</v>
      </c>
      <c r="C11" s="15" t="s">
        <v>324</v>
      </c>
      <c r="D11" s="15">
        <v>20</v>
      </c>
      <c r="E11" s="15" t="s">
        <v>19</v>
      </c>
      <c r="F11" s="15">
        <v>241</v>
      </c>
      <c r="G11" s="15">
        <f t="shared" si="0"/>
        <v>4820</v>
      </c>
      <c r="H11" s="15"/>
      <c r="I11" s="15" t="s">
        <v>325</v>
      </c>
      <c r="J11" s="15" t="s">
        <v>16</v>
      </c>
      <c r="K11" s="15"/>
    </row>
    <row r="12" spans="1:111" ht="15" x14ac:dyDescent="0.25">
      <c r="A12" s="15">
        <v>10</v>
      </c>
      <c r="B12" s="15" t="s">
        <v>328</v>
      </c>
      <c r="C12" s="15" t="s">
        <v>335</v>
      </c>
      <c r="D12" s="15">
        <v>3</v>
      </c>
      <c r="E12" s="15" t="s">
        <v>19</v>
      </c>
      <c r="F12" s="15">
        <v>500</v>
      </c>
      <c r="G12" s="15">
        <f t="shared" si="0"/>
        <v>1500</v>
      </c>
      <c r="H12" s="15"/>
      <c r="I12" s="15" t="s">
        <v>330</v>
      </c>
      <c r="J12" s="15" t="s">
        <v>16</v>
      </c>
      <c r="K12" s="15"/>
    </row>
    <row r="13" spans="1:111" x14ac:dyDescent="0.25">
      <c r="A13" s="15">
        <v>11</v>
      </c>
      <c r="B13" s="15" t="s">
        <v>336</v>
      </c>
      <c r="C13" s="15" t="s">
        <v>332</v>
      </c>
      <c r="D13" s="15">
        <v>2</v>
      </c>
      <c r="E13" s="15" t="s">
        <v>19</v>
      </c>
      <c r="F13" s="15">
        <v>63</v>
      </c>
      <c r="G13" s="15">
        <f t="shared" si="0"/>
        <v>126</v>
      </c>
      <c r="H13" s="15"/>
      <c r="I13" s="15" t="s">
        <v>15</v>
      </c>
      <c r="J13" s="15" t="s">
        <v>16</v>
      </c>
      <c r="K13" s="15"/>
    </row>
    <row r="14" spans="1:111" ht="15" x14ac:dyDescent="0.25">
      <c r="A14" s="15">
        <v>12</v>
      </c>
      <c r="B14" s="15" t="s">
        <v>336</v>
      </c>
      <c r="C14" s="15" t="s">
        <v>324</v>
      </c>
      <c r="D14" s="15">
        <v>2</v>
      </c>
      <c r="E14" s="15" t="s">
        <v>19</v>
      </c>
      <c r="F14" s="15">
        <v>63</v>
      </c>
      <c r="G14" s="15">
        <f t="shared" si="0"/>
        <v>126</v>
      </c>
      <c r="H14" s="15"/>
      <c r="I14" s="15" t="s">
        <v>325</v>
      </c>
      <c r="J14" s="15" t="s">
        <v>16</v>
      </c>
      <c r="K14" s="15"/>
    </row>
    <row r="15" spans="1:111" x14ac:dyDescent="0.25">
      <c r="A15" s="15">
        <v>13</v>
      </c>
      <c r="B15" s="15" t="s">
        <v>337</v>
      </c>
      <c r="C15" s="15" t="s">
        <v>332</v>
      </c>
      <c r="D15" s="15">
        <v>210</v>
      </c>
      <c r="E15" s="15" t="s">
        <v>19</v>
      </c>
      <c r="F15" s="15">
        <v>34</v>
      </c>
      <c r="G15" s="15">
        <f t="shared" si="0"/>
        <v>7140</v>
      </c>
      <c r="H15" s="15"/>
      <c r="I15" s="15" t="s">
        <v>325</v>
      </c>
      <c r="J15" s="15" t="s">
        <v>16</v>
      </c>
      <c r="K15" s="15"/>
    </row>
    <row r="16" spans="1:111" ht="15" x14ac:dyDescent="0.25">
      <c r="A16" s="15">
        <v>14</v>
      </c>
      <c r="B16" s="15" t="s">
        <v>337</v>
      </c>
      <c r="C16" s="15" t="s">
        <v>324</v>
      </c>
      <c r="D16" s="15">
        <v>5</v>
      </c>
      <c r="E16" s="15" t="s">
        <v>19</v>
      </c>
      <c r="F16" s="15">
        <v>40</v>
      </c>
      <c r="G16" s="15">
        <f t="shared" si="0"/>
        <v>200</v>
      </c>
      <c r="H16" s="15"/>
      <c r="I16" s="15" t="s">
        <v>325</v>
      </c>
      <c r="J16" s="15" t="s">
        <v>16</v>
      </c>
      <c r="K16" s="15"/>
    </row>
    <row r="17" spans="1:11" ht="15" x14ac:dyDescent="0.25">
      <c r="A17" s="15">
        <v>15</v>
      </c>
      <c r="B17" s="15" t="s">
        <v>338</v>
      </c>
      <c r="C17" s="15" t="s">
        <v>339</v>
      </c>
      <c r="D17" s="15">
        <v>1</v>
      </c>
      <c r="E17" s="15" t="s">
        <v>19</v>
      </c>
      <c r="F17" s="15">
        <v>80</v>
      </c>
      <c r="G17" s="15">
        <f t="shared" si="0"/>
        <v>80</v>
      </c>
      <c r="H17" s="15"/>
      <c r="I17" s="15" t="s">
        <v>325</v>
      </c>
      <c r="J17" s="15" t="s">
        <v>16</v>
      </c>
      <c r="K17" s="15"/>
    </row>
    <row r="18" spans="1:11" ht="15" x14ac:dyDescent="0.25">
      <c r="A18" s="15">
        <v>16</v>
      </c>
      <c r="B18" s="15" t="s">
        <v>340</v>
      </c>
      <c r="C18" s="15" t="s">
        <v>327</v>
      </c>
      <c r="D18" s="15">
        <v>450</v>
      </c>
      <c r="E18" s="15" t="s">
        <v>19</v>
      </c>
      <c r="F18" s="15">
        <v>30</v>
      </c>
      <c r="G18" s="15">
        <f t="shared" si="0"/>
        <v>13500</v>
      </c>
      <c r="H18" s="15"/>
      <c r="I18" s="15" t="s">
        <v>325</v>
      </c>
      <c r="J18" s="15" t="s">
        <v>16</v>
      </c>
      <c r="K18" s="15"/>
    </row>
    <row r="19" spans="1:11" x14ac:dyDescent="0.25">
      <c r="A19" s="15">
        <v>17</v>
      </c>
      <c r="B19" s="15" t="s">
        <v>340</v>
      </c>
      <c r="C19" s="15" t="s">
        <v>341</v>
      </c>
      <c r="D19" s="15">
        <v>10</v>
      </c>
      <c r="E19" s="15" t="s">
        <v>19</v>
      </c>
      <c r="F19" s="15">
        <v>44</v>
      </c>
      <c r="G19" s="15">
        <f t="shared" si="0"/>
        <v>440</v>
      </c>
      <c r="H19" s="15"/>
      <c r="I19" s="15" t="s">
        <v>342</v>
      </c>
      <c r="J19" s="15" t="s">
        <v>16</v>
      </c>
      <c r="K19" s="15"/>
    </row>
    <row r="20" spans="1:11" ht="15" x14ac:dyDescent="0.25">
      <c r="A20" s="15">
        <v>18</v>
      </c>
      <c r="B20" s="15" t="s">
        <v>340</v>
      </c>
      <c r="C20" s="15" t="s">
        <v>324</v>
      </c>
      <c r="D20" s="15">
        <v>300</v>
      </c>
      <c r="E20" s="15" t="s">
        <v>19</v>
      </c>
      <c r="F20" s="15">
        <v>32</v>
      </c>
      <c r="G20" s="15">
        <f t="shared" si="0"/>
        <v>9600</v>
      </c>
      <c r="H20" s="15"/>
      <c r="I20" s="15" t="s">
        <v>325</v>
      </c>
      <c r="J20" s="15" t="s">
        <v>16</v>
      </c>
      <c r="K20" s="15"/>
    </row>
    <row r="21" spans="1:11" ht="15" x14ac:dyDescent="0.25">
      <c r="A21" s="15">
        <v>19</v>
      </c>
      <c r="B21" s="15" t="s">
        <v>343</v>
      </c>
      <c r="C21" s="15" t="s">
        <v>344</v>
      </c>
      <c r="D21" s="15">
        <v>10</v>
      </c>
      <c r="E21" s="15" t="s">
        <v>19</v>
      </c>
      <c r="F21" s="15">
        <v>23</v>
      </c>
      <c r="G21" s="15">
        <f t="shared" si="0"/>
        <v>230</v>
      </c>
      <c r="H21" s="15"/>
      <c r="I21" s="15" t="s">
        <v>345</v>
      </c>
      <c r="J21" s="15" t="s">
        <v>16</v>
      </c>
      <c r="K21" s="15"/>
    </row>
    <row r="22" spans="1:11" ht="15" x14ac:dyDescent="0.25">
      <c r="A22" s="15">
        <v>20</v>
      </c>
      <c r="B22" s="15" t="s">
        <v>346</v>
      </c>
      <c r="C22" s="15" t="s">
        <v>335</v>
      </c>
      <c r="D22" s="15">
        <v>3</v>
      </c>
      <c r="E22" s="15" t="s">
        <v>19</v>
      </c>
      <c r="F22" s="15">
        <v>689</v>
      </c>
      <c r="G22" s="15">
        <f t="shared" si="0"/>
        <v>2067</v>
      </c>
      <c r="H22" s="15"/>
      <c r="I22" s="15" t="s">
        <v>347</v>
      </c>
      <c r="J22" s="15" t="s">
        <v>16</v>
      </c>
      <c r="K22" s="15"/>
    </row>
    <row r="23" spans="1:11" ht="15" x14ac:dyDescent="0.25">
      <c r="A23" s="15">
        <v>21</v>
      </c>
      <c r="B23" s="15" t="s">
        <v>348</v>
      </c>
      <c r="C23" s="15" t="s">
        <v>349</v>
      </c>
      <c r="D23" s="15">
        <v>1</v>
      </c>
      <c r="E23" s="15" t="s">
        <v>19</v>
      </c>
      <c r="F23" s="15">
        <v>1439</v>
      </c>
      <c r="G23" s="15">
        <f t="shared" si="0"/>
        <v>1439</v>
      </c>
      <c r="H23" s="15"/>
      <c r="I23" s="15" t="s">
        <v>350</v>
      </c>
      <c r="J23" s="15" t="s">
        <v>16</v>
      </c>
      <c r="K23" s="15"/>
    </row>
    <row r="24" spans="1:11" ht="28.8" x14ac:dyDescent="0.25">
      <c r="A24" s="15">
        <v>22</v>
      </c>
      <c r="B24" s="15" t="s">
        <v>348</v>
      </c>
      <c r="C24" s="15" t="s">
        <v>351</v>
      </c>
      <c r="D24" s="15">
        <v>30</v>
      </c>
      <c r="E24" s="15" t="s">
        <v>19</v>
      </c>
      <c r="F24" s="15">
        <v>110</v>
      </c>
      <c r="G24" s="15">
        <f t="shared" si="0"/>
        <v>3300</v>
      </c>
      <c r="H24" s="15"/>
      <c r="I24" s="15" t="s">
        <v>352</v>
      </c>
      <c r="J24" s="15" t="s">
        <v>16</v>
      </c>
      <c r="K24" s="15"/>
    </row>
    <row r="25" spans="1:11" ht="15" x14ac:dyDescent="0.25">
      <c r="A25" s="15">
        <v>23</v>
      </c>
      <c r="B25" s="15" t="s">
        <v>348</v>
      </c>
      <c r="C25" s="15" t="s">
        <v>353</v>
      </c>
      <c r="D25" s="15">
        <v>500</v>
      </c>
      <c r="E25" s="15" t="s">
        <v>19</v>
      </c>
      <c r="F25" s="15">
        <v>20</v>
      </c>
      <c r="G25" s="15">
        <f t="shared" si="0"/>
        <v>10000</v>
      </c>
      <c r="H25" s="15"/>
      <c r="I25" s="15" t="s">
        <v>345</v>
      </c>
      <c r="J25" s="15" t="s">
        <v>16</v>
      </c>
      <c r="K25" s="15"/>
    </row>
    <row r="26" spans="1:11" ht="15" x14ac:dyDescent="0.25">
      <c r="A26" s="15">
        <v>24</v>
      </c>
      <c r="B26" s="15" t="s">
        <v>348</v>
      </c>
      <c r="C26" s="15" t="s">
        <v>354</v>
      </c>
      <c r="D26" s="15">
        <v>50</v>
      </c>
      <c r="E26" s="15" t="s">
        <v>19</v>
      </c>
      <c r="F26" s="15">
        <v>21.5</v>
      </c>
      <c r="G26" s="15">
        <f t="shared" si="0"/>
        <v>1075</v>
      </c>
      <c r="H26" s="15"/>
      <c r="I26" s="15" t="s">
        <v>15</v>
      </c>
      <c r="J26" s="15" t="s">
        <v>16</v>
      </c>
      <c r="K26" s="15"/>
    </row>
    <row r="27" spans="1:11" ht="15" x14ac:dyDescent="0.25">
      <c r="A27" s="15">
        <v>25</v>
      </c>
      <c r="B27" s="15" t="s">
        <v>348</v>
      </c>
      <c r="C27" s="15" t="s">
        <v>327</v>
      </c>
      <c r="D27" s="15">
        <v>80</v>
      </c>
      <c r="E27" s="15" t="s">
        <v>19</v>
      </c>
      <c r="F27" s="15">
        <v>360</v>
      </c>
      <c r="G27" s="15">
        <f t="shared" si="0"/>
        <v>28800</v>
      </c>
      <c r="H27" s="15"/>
      <c r="I27" s="15" t="s">
        <v>325</v>
      </c>
      <c r="J27" s="15" t="s">
        <v>16</v>
      </c>
      <c r="K27" s="15"/>
    </row>
    <row r="28" spans="1:11" ht="15" x14ac:dyDescent="0.25">
      <c r="A28" s="15">
        <v>26</v>
      </c>
      <c r="B28" s="15" t="s">
        <v>348</v>
      </c>
      <c r="C28" s="15" t="s">
        <v>324</v>
      </c>
      <c r="D28" s="15">
        <v>30</v>
      </c>
      <c r="E28" s="15" t="s">
        <v>19</v>
      </c>
      <c r="F28" s="15">
        <v>30</v>
      </c>
      <c r="G28" s="15">
        <f t="shared" si="0"/>
        <v>900</v>
      </c>
      <c r="H28" s="15"/>
      <c r="I28" s="15" t="s">
        <v>325</v>
      </c>
      <c r="J28" s="15" t="s">
        <v>16</v>
      </c>
      <c r="K28" s="15"/>
    </row>
    <row r="29" spans="1:11" ht="15" x14ac:dyDescent="0.25">
      <c r="A29" s="15">
        <v>27</v>
      </c>
      <c r="B29" s="15" t="s">
        <v>348</v>
      </c>
      <c r="C29" s="15" t="s">
        <v>355</v>
      </c>
      <c r="D29" s="15">
        <v>10</v>
      </c>
      <c r="E29" s="15" t="s">
        <v>19</v>
      </c>
      <c r="F29" s="15">
        <v>100</v>
      </c>
      <c r="G29" s="15">
        <f t="shared" si="0"/>
        <v>1000</v>
      </c>
      <c r="H29" s="15"/>
      <c r="I29" s="15" t="s">
        <v>325</v>
      </c>
      <c r="J29" s="15" t="s">
        <v>16</v>
      </c>
      <c r="K29" s="15"/>
    </row>
    <row r="30" spans="1:11" ht="15" x14ac:dyDescent="0.25">
      <c r="A30" s="15">
        <v>28</v>
      </c>
      <c r="B30" s="15" t="s">
        <v>348</v>
      </c>
      <c r="C30" s="15" t="s">
        <v>356</v>
      </c>
      <c r="D30" s="15">
        <v>50</v>
      </c>
      <c r="E30" s="15" t="s">
        <v>19</v>
      </c>
      <c r="F30" s="15">
        <v>19</v>
      </c>
      <c r="G30" s="15">
        <f t="shared" si="0"/>
        <v>950</v>
      </c>
      <c r="H30" s="15"/>
      <c r="I30" s="15" t="s">
        <v>325</v>
      </c>
      <c r="J30" s="15" t="s">
        <v>16</v>
      </c>
      <c r="K30" s="15"/>
    </row>
    <row r="31" spans="1:11" x14ac:dyDescent="0.25">
      <c r="A31" s="15">
        <v>29</v>
      </c>
      <c r="B31" s="15" t="s">
        <v>357</v>
      </c>
      <c r="C31" s="15" t="s">
        <v>358</v>
      </c>
      <c r="D31" s="15">
        <v>1</v>
      </c>
      <c r="E31" s="15" t="s">
        <v>19</v>
      </c>
      <c r="F31" s="15">
        <v>1559</v>
      </c>
      <c r="G31" s="15">
        <f t="shared" si="0"/>
        <v>1559</v>
      </c>
      <c r="H31" s="15"/>
      <c r="I31" s="15" t="s">
        <v>350</v>
      </c>
      <c r="J31" s="15" t="s">
        <v>16</v>
      </c>
      <c r="K31" s="15"/>
    </row>
    <row r="32" spans="1:11" x14ac:dyDescent="0.25">
      <c r="A32" s="15">
        <v>30</v>
      </c>
      <c r="B32" s="15" t="s">
        <v>357</v>
      </c>
      <c r="C32" s="15" t="s">
        <v>351</v>
      </c>
      <c r="D32" s="15">
        <v>20</v>
      </c>
      <c r="E32" s="15" t="s">
        <v>19</v>
      </c>
      <c r="F32" s="15">
        <v>473</v>
      </c>
      <c r="G32" s="15">
        <f t="shared" si="0"/>
        <v>9460</v>
      </c>
      <c r="H32" s="15"/>
      <c r="I32" s="15" t="s">
        <v>350</v>
      </c>
      <c r="J32" s="15" t="s">
        <v>16</v>
      </c>
      <c r="K32" s="15"/>
    </row>
    <row r="33" spans="1:13" ht="28.8" x14ac:dyDescent="0.25">
      <c r="A33" s="15">
        <v>31</v>
      </c>
      <c r="B33" s="17" t="s">
        <v>359</v>
      </c>
      <c r="C33" s="15" t="s">
        <v>360</v>
      </c>
      <c r="D33" s="15">
        <v>286</v>
      </c>
      <c r="E33" s="15" t="s">
        <v>19</v>
      </c>
      <c r="F33" s="15">
        <v>473</v>
      </c>
      <c r="G33" s="15">
        <f t="shared" si="0"/>
        <v>135278</v>
      </c>
      <c r="H33" s="15"/>
      <c r="I33" s="15" t="s">
        <v>350</v>
      </c>
      <c r="J33" s="15" t="s">
        <v>16</v>
      </c>
      <c r="K33" s="18"/>
      <c r="L33" s="19"/>
      <c r="M33" s="19"/>
    </row>
    <row r="34" spans="1:13" ht="15" x14ac:dyDescent="0.25">
      <c r="A34" s="15">
        <v>32</v>
      </c>
      <c r="B34" s="15" t="s">
        <v>357</v>
      </c>
      <c r="C34" s="15" t="s">
        <v>361</v>
      </c>
      <c r="D34" s="15">
        <v>2</v>
      </c>
      <c r="E34" s="15" t="s">
        <v>19</v>
      </c>
      <c r="F34" s="15">
        <v>452</v>
      </c>
      <c r="G34" s="15">
        <f t="shared" si="0"/>
        <v>904</v>
      </c>
      <c r="H34" s="15"/>
      <c r="I34" s="15" t="s">
        <v>15</v>
      </c>
      <c r="J34" s="15" t="s">
        <v>16</v>
      </c>
      <c r="K34" s="15"/>
    </row>
    <row r="35" spans="1:13" ht="15" x14ac:dyDescent="0.25">
      <c r="A35" s="15">
        <v>33</v>
      </c>
      <c r="B35" s="15" t="s">
        <v>357</v>
      </c>
      <c r="C35" s="15" t="s">
        <v>362</v>
      </c>
      <c r="D35" s="15">
        <v>50</v>
      </c>
      <c r="E35" s="15" t="s">
        <v>19</v>
      </c>
      <c r="F35" s="15">
        <v>28</v>
      </c>
      <c r="G35" s="15">
        <f t="shared" si="0"/>
        <v>1400</v>
      </c>
      <c r="H35" s="15"/>
      <c r="I35" s="15" t="s">
        <v>15</v>
      </c>
      <c r="J35" s="15" t="s">
        <v>16</v>
      </c>
      <c r="K35" s="15"/>
    </row>
    <row r="36" spans="1:13" x14ac:dyDescent="0.25">
      <c r="A36" s="15">
        <v>34</v>
      </c>
      <c r="B36" s="15" t="s">
        <v>357</v>
      </c>
      <c r="C36" s="15" t="s">
        <v>341</v>
      </c>
      <c r="D36" s="15">
        <v>20</v>
      </c>
      <c r="E36" s="15" t="s">
        <v>19</v>
      </c>
      <c r="F36" s="15">
        <v>28</v>
      </c>
      <c r="G36" s="15">
        <f t="shared" si="0"/>
        <v>560</v>
      </c>
      <c r="H36" s="15"/>
      <c r="I36" s="15" t="s">
        <v>325</v>
      </c>
      <c r="J36" s="15" t="s">
        <v>16</v>
      </c>
      <c r="K36" s="15"/>
    </row>
    <row r="37" spans="1:13" ht="41.4" customHeight="1" x14ac:dyDescent="0.25">
      <c r="A37" s="15">
        <v>35</v>
      </c>
      <c r="B37" s="15" t="s">
        <v>357</v>
      </c>
      <c r="C37" s="15" t="s">
        <v>363</v>
      </c>
      <c r="D37" s="15">
        <v>2</v>
      </c>
      <c r="E37" s="15" t="s">
        <v>19</v>
      </c>
      <c r="F37" s="15">
        <v>208.9</v>
      </c>
      <c r="G37" s="15">
        <f t="shared" si="0"/>
        <v>417.8</v>
      </c>
      <c r="H37" s="15"/>
      <c r="I37" s="15" t="s">
        <v>15</v>
      </c>
      <c r="J37" s="15" t="s">
        <v>16</v>
      </c>
      <c r="K37" s="15"/>
    </row>
    <row r="38" spans="1:13" ht="15" x14ac:dyDescent="0.25">
      <c r="A38" s="15">
        <v>36</v>
      </c>
      <c r="B38" s="15" t="s">
        <v>357</v>
      </c>
      <c r="C38" s="15" t="s">
        <v>364</v>
      </c>
      <c r="D38" s="15">
        <v>1</v>
      </c>
      <c r="E38" s="15" t="s">
        <v>19</v>
      </c>
      <c r="F38" s="15">
        <v>1427</v>
      </c>
      <c r="G38" s="15">
        <f t="shared" si="0"/>
        <v>1427</v>
      </c>
      <c r="H38" s="15"/>
      <c r="I38" s="15" t="s">
        <v>350</v>
      </c>
      <c r="J38" s="15" t="s">
        <v>16</v>
      </c>
      <c r="K38" s="15"/>
    </row>
    <row r="39" spans="1:13" ht="15" x14ac:dyDescent="0.25">
      <c r="A39" s="15">
        <v>37</v>
      </c>
      <c r="B39" s="15" t="s">
        <v>357</v>
      </c>
      <c r="C39" s="15" t="s">
        <v>324</v>
      </c>
      <c r="D39" s="15">
        <v>25</v>
      </c>
      <c r="E39" s="15" t="s">
        <v>19</v>
      </c>
      <c r="F39" s="15">
        <v>50</v>
      </c>
      <c r="G39" s="15">
        <f t="shared" si="0"/>
        <v>1250</v>
      </c>
      <c r="H39" s="15"/>
      <c r="I39" s="15" t="s">
        <v>325</v>
      </c>
      <c r="J39" s="15" t="s">
        <v>16</v>
      </c>
      <c r="K39" s="15"/>
    </row>
    <row r="40" spans="1:13" x14ac:dyDescent="0.25">
      <c r="A40" s="15">
        <v>38</v>
      </c>
      <c r="B40" s="15" t="s">
        <v>357</v>
      </c>
      <c r="C40" s="15" t="s">
        <v>365</v>
      </c>
      <c r="D40" s="15">
        <v>52</v>
      </c>
      <c r="E40" s="15" t="s">
        <v>19</v>
      </c>
      <c r="F40" s="15">
        <v>473</v>
      </c>
      <c r="G40" s="15">
        <f t="shared" si="0"/>
        <v>24596</v>
      </c>
      <c r="H40" s="15"/>
      <c r="I40" s="15" t="s">
        <v>350</v>
      </c>
      <c r="J40" s="15" t="s">
        <v>16</v>
      </c>
      <c r="K40" s="15"/>
    </row>
    <row r="41" spans="1:13" ht="15" x14ac:dyDescent="0.25">
      <c r="A41" s="15">
        <v>39</v>
      </c>
      <c r="B41" s="15" t="s">
        <v>357</v>
      </c>
      <c r="C41" s="15" t="s">
        <v>355</v>
      </c>
      <c r="D41" s="15">
        <v>8</v>
      </c>
      <c r="E41" s="15" t="s">
        <v>19</v>
      </c>
      <c r="F41" s="15">
        <v>100</v>
      </c>
      <c r="G41" s="15">
        <f t="shared" si="0"/>
        <v>800</v>
      </c>
      <c r="H41" s="15"/>
      <c r="I41" s="15" t="s">
        <v>325</v>
      </c>
      <c r="J41" s="15" t="s">
        <v>16</v>
      </c>
      <c r="K41" s="15"/>
    </row>
    <row r="42" spans="1:13" ht="15" x14ac:dyDescent="0.25">
      <c r="A42" s="15">
        <v>40</v>
      </c>
      <c r="B42" s="15" t="s">
        <v>357</v>
      </c>
      <c r="C42" s="15" t="s">
        <v>366</v>
      </c>
      <c r="D42" s="15">
        <v>8</v>
      </c>
      <c r="E42" s="15" t="s">
        <v>19</v>
      </c>
      <c r="F42" s="15">
        <v>209</v>
      </c>
      <c r="G42" s="15">
        <f t="shared" si="0"/>
        <v>1672</v>
      </c>
      <c r="H42" s="15"/>
      <c r="I42" s="15" t="s">
        <v>367</v>
      </c>
      <c r="J42" s="15" t="s">
        <v>16</v>
      </c>
      <c r="K42" s="15"/>
    </row>
    <row r="43" spans="1:13" ht="15" x14ac:dyDescent="0.25">
      <c r="A43" s="15">
        <v>41</v>
      </c>
      <c r="B43" s="15" t="s">
        <v>357</v>
      </c>
      <c r="C43" s="15" t="s">
        <v>368</v>
      </c>
      <c r="D43" s="15">
        <v>2</v>
      </c>
      <c r="E43" s="15" t="s">
        <v>19</v>
      </c>
      <c r="F43" s="15">
        <v>1427</v>
      </c>
      <c r="G43" s="15">
        <f t="shared" si="0"/>
        <v>2854</v>
      </c>
      <c r="H43" s="15"/>
      <c r="I43" s="15" t="s">
        <v>350</v>
      </c>
      <c r="J43" s="15" t="s">
        <v>16</v>
      </c>
      <c r="K43" s="15"/>
    </row>
    <row r="44" spans="1:13" x14ac:dyDescent="0.25">
      <c r="A44" s="15">
        <v>42</v>
      </c>
      <c r="B44" s="15" t="s">
        <v>369</v>
      </c>
      <c r="C44" s="15" t="s">
        <v>370</v>
      </c>
      <c r="D44" s="15">
        <v>2</v>
      </c>
      <c r="E44" s="15" t="s">
        <v>19</v>
      </c>
      <c r="F44" s="15">
        <v>49</v>
      </c>
      <c r="G44" s="15">
        <f t="shared" si="0"/>
        <v>98</v>
      </c>
      <c r="H44" s="15"/>
      <c r="I44" s="15" t="s">
        <v>334</v>
      </c>
      <c r="J44" s="15" t="s">
        <v>16</v>
      </c>
      <c r="K44" s="15"/>
    </row>
    <row r="45" spans="1:13" ht="15" x14ac:dyDescent="0.25">
      <c r="A45" s="15">
        <v>43</v>
      </c>
      <c r="B45" s="15" t="s">
        <v>369</v>
      </c>
      <c r="C45" s="15" t="s">
        <v>339</v>
      </c>
      <c r="D45" s="15">
        <v>1</v>
      </c>
      <c r="E45" s="15" t="s">
        <v>19</v>
      </c>
      <c r="F45" s="15">
        <v>80</v>
      </c>
      <c r="G45" s="15">
        <f t="shared" si="0"/>
        <v>80</v>
      </c>
      <c r="H45" s="15"/>
      <c r="I45" s="15" t="s">
        <v>325</v>
      </c>
      <c r="J45" s="15" t="s">
        <v>16</v>
      </c>
      <c r="K45" s="15"/>
    </row>
    <row r="46" spans="1:13" x14ac:dyDescent="0.25">
      <c r="A46" s="15">
        <v>44</v>
      </c>
      <c r="B46" s="15" t="s">
        <v>371</v>
      </c>
      <c r="C46" s="15" t="s">
        <v>372</v>
      </c>
      <c r="D46" s="15">
        <v>1</v>
      </c>
      <c r="E46" s="15" t="s">
        <v>19</v>
      </c>
      <c r="F46" s="15">
        <v>1228</v>
      </c>
      <c r="G46" s="15">
        <f t="shared" si="0"/>
        <v>1228</v>
      </c>
      <c r="H46" s="15"/>
      <c r="I46" s="15" t="s">
        <v>15</v>
      </c>
      <c r="J46" s="15" t="s">
        <v>16</v>
      </c>
      <c r="K46" s="15"/>
    </row>
    <row r="47" spans="1:13" x14ac:dyDescent="0.25">
      <c r="A47" s="15">
        <v>45</v>
      </c>
      <c r="B47" s="15" t="s">
        <v>373</v>
      </c>
      <c r="C47" s="15" t="s">
        <v>374</v>
      </c>
      <c r="D47" s="15">
        <v>40</v>
      </c>
      <c r="E47" s="15" t="s">
        <v>19</v>
      </c>
      <c r="F47" s="15">
        <v>23</v>
      </c>
      <c r="G47" s="15">
        <f t="shared" si="0"/>
        <v>920</v>
      </c>
      <c r="H47" s="15"/>
      <c r="I47" s="15" t="s">
        <v>15</v>
      </c>
      <c r="J47" s="15" t="s">
        <v>16</v>
      </c>
      <c r="K47" s="15"/>
    </row>
    <row r="48" spans="1:13" ht="15" x14ac:dyDescent="0.25">
      <c r="A48" s="15">
        <v>46</v>
      </c>
      <c r="B48" s="15" t="s">
        <v>373</v>
      </c>
      <c r="C48" s="15" t="s">
        <v>327</v>
      </c>
      <c r="D48" s="15">
        <v>244</v>
      </c>
      <c r="E48" s="15" t="s">
        <v>19</v>
      </c>
      <c r="F48" s="15">
        <v>21</v>
      </c>
      <c r="G48" s="15">
        <f t="shared" si="0"/>
        <v>5124</v>
      </c>
      <c r="H48" s="15"/>
      <c r="I48" s="15" t="s">
        <v>325</v>
      </c>
      <c r="J48" s="15" t="s">
        <v>16</v>
      </c>
      <c r="K48" s="15"/>
    </row>
    <row r="49" spans="1:111" ht="28.8" x14ac:dyDescent="0.25">
      <c r="A49" s="15">
        <v>47</v>
      </c>
      <c r="B49" s="15" t="s">
        <v>373</v>
      </c>
      <c r="C49" s="15" t="s">
        <v>375</v>
      </c>
      <c r="D49" s="15">
        <v>200</v>
      </c>
      <c r="E49" s="15" t="s">
        <v>19</v>
      </c>
      <c r="F49" s="15">
        <v>110</v>
      </c>
      <c r="G49" s="15">
        <f t="shared" si="0"/>
        <v>22000</v>
      </c>
      <c r="H49" s="15"/>
      <c r="I49" s="15" t="s">
        <v>376</v>
      </c>
      <c r="J49" s="15" t="s">
        <v>16</v>
      </c>
      <c r="K49" s="15"/>
    </row>
    <row r="50" spans="1:111" ht="15" x14ac:dyDescent="0.25">
      <c r="A50" s="15">
        <v>48</v>
      </c>
      <c r="B50" s="15" t="s">
        <v>373</v>
      </c>
      <c r="C50" s="15" t="s">
        <v>324</v>
      </c>
      <c r="D50" s="15">
        <v>60</v>
      </c>
      <c r="E50" s="15" t="s">
        <v>19</v>
      </c>
      <c r="F50" s="15">
        <v>20</v>
      </c>
      <c r="G50" s="15">
        <f t="shared" si="0"/>
        <v>1200</v>
      </c>
      <c r="H50" s="15"/>
      <c r="I50" s="15" t="s">
        <v>325</v>
      </c>
      <c r="J50" s="15" t="s">
        <v>16</v>
      </c>
      <c r="K50" s="15"/>
    </row>
    <row r="51" spans="1:111" ht="15" x14ac:dyDescent="0.25">
      <c r="A51" s="15">
        <v>49</v>
      </c>
      <c r="B51" s="15" t="s">
        <v>373</v>
      </c>
      <c r="C51" s="15" t="s">
        <v>355</v>
      </c>
      <c r="D51" s="15">
        <v>4</v>
      </c>
      <c r="E51" s="15" t="s">
        <v>19</v>
      </c>
      <c r="F51" s="15">
        <v>100</v>
      </c>
      <c r="G51" s="15">
        <f t="shared" si="0"/>
        <v>400</v>
      </c>
      <c r="H51" s="15"/>
      <c r="I51" s="15" t="s">
        <v>325</v>
      </c>
      <c r="J51" s="15" t="s">
        <v>16</v>
      </c>
      <c r="K51" s="15"/>
    </row>
    <row r="52" spans="1:111" ht="15" x14ac:dyDescent="0.25">
      <c r="A52" s="15">
        <v>50</v>
      </c>
      <c r="B52" s="15" t="s">
        <v>377</v>
      </c>
      <c r="C52" s="15" t="s">
        <v>378</v>
      </c>
      <c r="D52" s="15">
        <v>1</v>
      </c>
      <c r="E52" s="15" t="s">
        <v>19</v>
      </c>
      <c r="F52" s="15">
        <v>769</v>
      </c>
      <c r="G52" s="15">
        <f t="shared" si="0"/>
        <v>769</v>
      </c>
      <c r="H52" s="15"/>
      <c r="I52" s="15" t="s">
        <v>325</v>
      </c>
      <c r="J52" s="15" t="s">
        <v>16</v>
      </c>
      <c r="K52" s="15"/>
    </row>
    <row r="53" spans="1:111" x14ac:dyDescent="0.25">
      <c r="A53" s="15">
        <v>51</v>
      </c>
      <c r="B53" s="15" t="s">
        <v>379</v>
      </c>
      <c r="C53" s="15" t="s">
        <v>380</v>
      </c>
      <c r="D53" s="15">
        <v>1</v>
      </c>
      <c r="E53" s="15" t="s">
        <v>19</v>
      </c>
      <c r="F53" s="15">
        <v>284</v>
      </c>
      <c r="G53" s="15">
        <f t="shared" si="0"/>
        <v>284</v>
      </c>
      <c r="H53" s="15"/>
      <c r="I53" s="15" t="s">
        <v>367</v>
      </c>
      <c r="J53" s="15" t="s">
        <v>16</v>
      </c>
      <c r="K53" s="15"/>
    </row>
    <row r="54" spans="1:111" x14ac:dyDescent="0.25">
      <c r="A54" s="15">
        <v>52</v>
      </c>
      <c r="B54" s="15" t="s">
        <v>379</v>
      </c>
      <c r="C54" s="15" t="s">
        <v>370</v>
      </c>
      <c r="D54" s="15">
        <v>1</v>
      </c>
      <c r="E54" s="15" t="s">
        <v>19</v>
      </c>
      <c r="F54" s="15">
        <v>338</v>
      </c>
      <c r="G54" s="15">
        <f t="shared" si="0"/>
        <v>338</v>
      </c>
      <c r="H54" s="15"/>
      <c r="I54" s="15" t="s">
        <v>325</v>
      </c>
      <c r="J54" s="15" t="s">
        <v>16</v>
      </c>
      <c r="K54" s="15"/>
    </row>
    <row r="55" spans="1:111" ht="15" x14ac:dyDescent="0.25">
      <c r="A55" s="15">
        <v>53</v>
      </c>
      <c r="B55" s="15" t="s">
        <v>379</v>
      </c>
      <c r="C55" s="15" t="s">
        <v>378</v>
      </c>
      <c r="D55" s="15">
        <v>1</v>
      </c>
      <c r="E55" s="15" t="s">
        <v>19</v>
      </c>
      <c r="F55" s="15">
        <v>260</v>
      </c>
      <c r="G55" s="15">
        <f t="shared" si="0"/>
        <v>260</v>
      </c>
      <c r="H55" s="15"/>
      <c r="I55" s="15" t="s">
        <v>325</v>
      </c>
      <c r="J55" s="15" t="s">
        <v>16</v>
      </c>
      <c r="K55" s="15"/>
    </row>
    <row r="56" spans="1:111" ht="15" x14ac:dyDescent="0.25">
      <c r="A56" s="15">
        <v>54</v>
      </c>
      <c r="B56" s="15" t="s">
        <v>381</v>
      </c>
      <c r="C56" s="15" t="s">
        <v>382</v>
      </c>
      <c r="D56" s="15">
        <v>26</v>
      </c>
      <c r="E56" s="15" t="s">
        <v>19</v>
      </c>
      <c r="F56" s="15">
        <v>42</v>
      </c>
      <c r="G56" s="15">
        <f t="shared" si="0"/>
        <v>1092</v>
      </c>
      <c r="H56" s="15"/>
      <c r="I56" s="15" t="s">
        <v>325</v>
      </c>
      <c r="J56" s="15" t="s">
        <v>16</v>
      </c>
      <c r="K56" s="15"/>
    </row>
    <row r="57" spans="1:111" x14ac:dyDescent="0.25">
      <c r="A57" s="15">
        <v>55</v>
      </c>
      <c r="B57" s="15" t="s">
        <v>381</v>
      </c>
      <c r="C57" s="15" t="s">
        <v>383</v>
      </c>
      <c r="D57" s="15">
        <v>6</v>
      </c>
      <c r="E57" s="15" t="s">
        <v>19</v>
      </c>
      <c r="F57" s="15">
        <v>26</v>
      </c>
      <c r="G57" s="15">
        <f t="shared" si="0"/>
        <v>156</v>
      </c>
      <c r="H57" s="15"/>
      <c r="I57" s="15" t="s">
        <v>15</v>
      </c>
      <c r="J57" s="15" t="s">
        <v>16</v>
      </c>
      <c r="K57" s="15"/>
    </row>
    <row r="58" spans="1:111" x14ac:dyDescent="0.25">
      <c r="A58" s="15">
        <v>56</v>
      </c>
      <c r="B58" s="15" t="s">
        <v>381</v>
      </c>
      <c r="C58" s="15" t="s">
        <v>341</v>
      </c>
      <c r="D58" s="15">
        <v>2</v>
      </c>
      <c r="E58" s="15" t="s">
        <v>19</v>
      </c>
      <c r="F58" s="15">
        <v>28</v>
      </c>
      <c r="G58" s="15">
        <f t="shared" si="0"/>
        <v>56</v>
      </c>
      <c r="H58" s="15"/>
      <c r="I58" s="15" t="s">
        <v>325</v>
      </c>
      <c r="J58" s="15" t="s">
        <v>16</v>
      </c>
      <c r="K58" s="15"/>
    </row>
    <row r="59" spans="1:111" ht="15" x14ac:dyDescent="0.25">
      <c r="A59" s="15">
        <v>57</v>
      </c>
      <c r="B59" s="15" t="s">
        <v>381</v>
      </c>
      <c r="C59" s="15" t="s">
        <v>384</v>
      </c>
      <c r="D59" s="15">
        <v>5</v>
      </c>
      <c r="E59" s="15" t="s">
        <v>19</v>
      </c>
      <c r="F59" s="15">
        <v>28</v>
      </c>
      <c r="G59" s="15">
        <f t="shared" si="0"/>
        <v>140</v>
      </c>
      <c r="H59" s="15"/>
      <c r="I59" s="15" t="s">
        <v>325</v>
      </c>
      <c r="J59" s="15" t="s">
        <v>16</v>
      </c>
      <c r="K59" s="15"/>
    </row>
    <row r="60" spans="1:111" ht="15" x14ac:dyDescent="0.25">
      <c r="A60" s="15">
        <v>58</v>
      </c>
      <c r="B60" s="15" t="s">
        <v>381</v>
      </c>
      <c r="C60" s="15" t="s">
        <v>324</v>
      </c>
      <c r="D60" s="15">
        <v>3</v>
      </c>
      <c r="E60" s="15" t="s">
        <v>19</v>
      </c>
      <c r="F60" s="15">
        <v>100</v>
      </c>
      <c r="G60" s="15">
        <f t="shared" si="0"/>
        <v>300</v>
      </c>
      <c r="H60" s="15"/>
      <c r="I60" s="15" t="s">
        <v>325</v>
      </c>
      <c r="J60" s="15" t="s">
        <v>16</v>
      </c>
      <c r="K60" s="15"/>
    </row>
    <row r="61" spans="1:111" ht="15" x14ac:dyDescent="0.25">
      <c r="A61" s="15">
        <v>59</v>
      </c>
      <c r="B61" s="15" t="s">
        <v>381</v>
      </c>
      <c r="C61" s="15" t="s">
        <v>385</v>
      </c>
      <c r="D61" s="15">
        <v>10</v>
      </c>
      <c r="E61" s="15" t="s">
        <v>19</v>
      </c>
      <c r="F61" s="15">
        <v>27</v>
      </c>
      <c r="G61" s="15">
        <f t="shared" si="0"/>
        <v>270</v>
      </c>
      <c r="H61" s="15"/>
      <c r="I61" s="15" t="s">
        <v>325</v>
      </c>
      <c r="J61" s="15" t="s">
        <v>16</v>
      </c>
      <c r="K61" s="15"/>
    </row>
    <row r="62" spans="1:111" ht="15" x14ac:dyDescent="0.25">
      <c r="A62" s="15">
        <v>60</v>
      </c>
      <c r="B62" s="15" t="s">
        <v>386</v>
      </c>
      <c r="C62" s="15" t="s">
        <v>339</v>
      </c>
      <c r="D62" s="15">
        <v>1</v>
      </c>
      <c r="E62" s="15" t="s">
        <v>19</v>
      </c>
      <c r="F62" s="15">
        <v>150</v>
      </c>
      <c r="G62" s="15">
        <f t="shared" si="0"/>
        <v>150</v>
      </c>
      <c r="H62" s="15"/>
      <c r="I62" s="15" t="s">
        <v>325</v>
      </c>
      <c r="J62" s="15" t="s">
        <v>16</v>
      </c>
      <c r="K62" s="15"/>
    </row>
    <row r="63" spans="1:111" ht="15" x14ac:dyDescent="0.25">
      <c r="A63" s="15">
        <v>61</v>
      </c>
      <c r="B63" s="15" t="s">
        <v>387</v>
      </c>
      <c r="C63" s="15" t="s">
        <v>324</v>
      </c>
      <c r="D63" s="15">
        <v>1</v>
      </c>
      <c r="E63" s="15" t="s">
        <v>19</v>
      </c>
      <c r="F63" s="15">
        <v>370</v>
      </c>
      <c r="G63" s="15">
        <f t="shared" si="0"/>
        <v>370</v>
      </c>
      <c r="H63" s="15"/>
      <c r="I63" s="15" t="s">
        <v>325</v>
      </c>
      <c r="J63" s="15" t="s">
        <v>16</v>
      </c>
      <c r="K63" s="15"/>
    </row>
    <row r="64" spans="1:111" s="7" customFormat="1" ht="15" x14ac:dyDescent="0.25">
      <c r="A64" s="15">
        <v>62</v>
      </c>
      <c r="B64" s="15" t="s">
        <v>388</v>
      </c>
      <c r="C64" s="15" t="s">
        <v>339</v>
      </c>
      <c r="D64" s="15">
        <v>2</v>
      </c>
      <c r="E64" s="15" t="s">
        <v>19</v>
      </c>
      <c r="F64" s="15">
        <v>160</v>
      </c>
      <c r="G64" s="15">
        <f t="shared" si="0"/>
        <v>320</v>
      </c>
      <c r="H64" s="15"/>
      <c r="I64" s="15" t="s">
        <v>325</v>
      </c>
      <c r="J64" s="15" t="s">
        <v>16</v>
      </c>
      <c r="K64" s="15"/>
      <c r="L64" s="11"/>
      <c r="M64" s="11"/>
      <c r="N64" s="11"/>
      <c r="O64" s="11"/>
      <c r="P64" s="11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  <c r="DG64" s="16"/>
    </row>
    <row r="65" spans="1:111" s="8" customFormat="1" x14ac:dyDescent="0.25">
      <c r="A65" s="15">
        <v>63</v>
      </c>
      <c r="B65" s="4" t="s">
        <v>389</v>
      </c>
      <c r="C65" s="3" t="s">
        <v>332</v>
      </c>
      <c r="D65" s="3">
        <v>40</v>
      </c>
      <c r="E65" s="4" t="s">
        <v>63</v>
      </c>
      <c r="F65" s="3">
        <v>35</v>
      </c>
      <c r="G65" s="15">
        <f t="shared" si="0"/>
        <v>1400</v>
      </c>
      <c r="H65" s="3"/>
      <c r="I65" s="4" t="s">
        <v>390</v>
      </c>
      <c r="J65" s="4" t="s">
        <v>64</v>
      </c>
      <c r="K65" s="4"/>
      <c r="L65" s="20"/>
      <c r="M65" s="20"/>
      <c r="N65" s="20"/>
      <c r="P65" s="20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</row>
    <row r="66" spans="1:111" s="9" customFormat="1" x14ac:dyDescent="0.25">
      <c r="A66" s="10"/>
      <c r="B66" s="10"/>
      <c r="C66" s="10"/>
      <c r="D66" s="10"/>
      <c r="E66" s="10"/>
      <c r="F66" s="10"/>
      <c r="G66" s="38">
        <f>SUM(G3:G65)</f>
        <v>327397.8</v>
      </c>
      <c r="H66" s="10"/>
      <c r="I66" s="10"/>
      <c r="J66" s="10"/>
      <c r="K66" s="10"/>
      <c r="L66" s="11"/>
      <c r="M66" s="11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</row>
  </sheetData>
  <mergeCells count="1">
    <mergeCell ref="A1:J1"/>
  </mergeCells>
  <phoneticPr fontId="18" type="noConversion"/>
  <pageMargins left="0.75" right="0.75" top="1" bottom="1" header="0.5" footer="0.5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投标注意事项</vt:lpstr>
      <vt:lpstr>采购包1</vt:lpstr>
      <vt:lpstr>采购包2</vt:lpstr>
      <vt:lpstr>采购包3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 HT</cp:lastModifiedBy>
  <dcterms:created xsi:type="dcterms:W3CDTF">2025-12-22T15:14:00Z</dcterms:created>
  <dcterms:modified xsi:type="dcterms:W3CDTF">2026-07-20T01:11:03Z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5B5064A9E55547F49265DF984371020B_13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  <property fmtid="{D5CDD505-2E9C-101B-9397-08002B2CF9AE}" pid="5" name="KSOReadingLayout">
    <vt:bool>false</vt:bool>
  </property>
</Properties>
</file>